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Розница газ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aa">#REF!</definedName>
    <definedName name="AAAA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'[2]Заголовок'!$B$21</definedName>
    <definedName name="DATA">#REF!</definedName>
    <definedName name="DATE">#REF!</definedName>
    <definedName name="Down_range">#REF!</definedName>
    <definedName name="ESO_ET">#REF!</definedName>
    <definedName name="ESO_PROT">#REF!,#REF!,#REF!,P1_ESO_PROT</definedName>
    <definedName name="ESOcom">#REF!</definedName>
    <definedName name="Excel_BuiltIn_Print_Titles_2">'[17]Выселки'!#REF!</definedName>
    <definedName name="Excel_BuiltIn_Print_Titles_3">'[17]Горячий Ключ'!#REF!</definedName>
    <definedName name="Excel_BuiltIn_Print_Titles_5">'[17]Кореновск'!#REF!</definedName>
    <definedName name="Excel_BuiltIn_Print_Titles_6">'[17]Новокубанск'!#REF!</definedName>
    <definedName name="Excel_BuiltIn_Print_Titles_7">'[17]Тимашевск'!#REF!</definedName>
    <definedName name="Excel_BuiltIn_Print_Titles_8">'[17]Тихорецк'!#REF!</definedName>
    <definedName name="Excel_BuiltIn_Print_Titles_9">'[17]Кубаньгаз'!#REF!</definedName>
    <definedName name="EXPENSES">'[16]Анализ'!$L$83:$L$89,'[16]Анализ'!$F$151:$L$153,'[16]Анализ'!$F$36:$L$41,P1_EXPENSES</definedName>
    <definedName name="EXPENSES_10">NA()</definedName>
    <definedName name="EXPENSES_11">NA()</definedName>
    <definedName name="EXPENSES_3">NA()</definedName>
    <definedName name="EXPENSES_4">NA()</definedName>
    <definedName name="EXPENSES_6">NA()</definedName>
    <definedName name="EXPENSES_7">NA()</definedName>
    <definedName name="EXPENSES_8">NA()</definedName>
    <definedName name="EXPENSES_9">NA()</definedName>
    <definedName name="EXPENSES2">'[16]Анализ'!$L$99,P1_EXPENSES2</definedName>
    <definedName name="EXPENSES2_10">NA()</definedName>
    <definedName name="EXPENSES2_11">NA()</definedName>
    <definedName name="EXPENSES2_3">NA()</definedName>
    <definedName name="EXPENSES2_4">NA()</definedName>
    <definedName name="EXPENSES2_6">NA()</definedName>
    <definedName name="EXPENSES2_7">NA()</definedName>
    <definedName name="EXPENSES2_8">NA()</definedName>
    <definedName name="EXPENSES2_9">NA()</definedName>
    <definedName name="gtty">#N/A</definedName>
    <definedName name="ITEM">#REF!</definedName>
    <definedName name="LOAD_BTN">'[16]Анализ'!#REF!</definedName>
    <definedName name="LOAD_BTN_10">'[18]Анализ'!#REF!</definedName>
    <definedName name="LOAD_BTN_11">'[19]Анализ'!#REF!</definedName>
    <definedName name="LOAD_BTN_3">#REF!</definedName>
    <definedName name="LOAD_BTN_4">#REF!</definedName>
    <definedName name="LOAD_BTN_6">'[18]Анализ'!#REF!</definedName>
    <definedName name="LOAD_BTN_7">'[18]Анализ'!#REF!</definedName>
    <definedName name="LOAD_BTN_8">'[18]Анализ'!#REF!</definedName>
    <definedName name="LOAD_BTN_9">'[18]Анализ'!#REF!</definedName>
    <definedName name="LOAD1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MO">#REF!</definedName>
    <definedName name="NOM">#REF!</definedName>
    <definedName name="NSRF">#REF!</definedName>
    <definedName name="OKTMO">#REF!</definedName>
    <definedName name="ORG_ALL">'[16]11'!$A$1:$A$201</definedName>
    <definedName name="ORG_CODES">#REF!</definedName>
    <definedName name="ORG_NAMES">#REF!</definedName>
    <definedName name="ORGS">#REF!</definedName>
    <definedName name="OTHER">'[16]Анализ'!$F$100:$L$106,'[16]Анализ'!#REF!,'[16]Анализ'!#REF!,'[16]Анализ'!#REF!</definedName>
    <definedName name="OTHER_10">'[18]Анализ'!$F$100:$L$106,'[18]Анализ'!#REF!,'[18]Анализ'!#REF!,'[18]Анализ'!#REF!</definedName>
    <definedName name="OTHER_11">'[19]Анализ'!$F$100:$L$106,'[19]Анализ'!#REF!,'[19]Анализ'!#REF!,'[19]Анализ'!#REF!</definedName>
    <definedName name="OTHER_3">#REF!,#REF!,#REF!,#REF!</definedName>
    <definedName name="OTHER_4">#REF!,#REF!,#REF!,#REF!</definedName>
    <definedName name="OTHER_6">'[18]Анализ'!$F$100:$L$106,'[18]Анализ'!#REF!,'[18]Анализ'!#REF!,'[18]Анализ'!#REF!</definedName>
    <definedName name="OTHER_7">'[18]Анализ'!$F$100:$L$106,'[18]Анализ'!#REF!,'[18]Анализ'!#REF!,'[18]Анализ'!#REF!</definedName>
    <definedName name="OTHER_8">'[18]Анализ'!$F$100:$L$106,'[18]Анализ'!#REF!,'[18]Анализ'!#REF!,'[18]Анализ'!#REF!</definedName>
    <definedName name="OTHER_9">'[18]Анализ'!$F$100:$L$106,'[18]Анализ'!#REF!,'[18]Анализ'!#REF!,'[18]Анализ'!#REF!</definedName>
    <definedName name="OTHER2">'[16]Анализ'!#REF!,'[16]Анализ'!#REF!,'[16]Анализ'!#REF!,'[16]Анализ'!#REF!,'[16]Анализ'!$J$100:$J$106,'[16]Анализ'!#REF!,'[16]Анализ'!#REF!,'[16]Анализ'!$L$100:$L$106</definedName>
    <definedName name="OTHER2_10">'[18]Анализ'!#REF!,'[18]Анализ'!#REF!,'[18]Анализ'!#REF!,'[18]Анализ'!#REF!,'[18]Анализ'!$J$100:$J$106,'[18]Анализ'!#REF!,'[18]Анализ'!#REF!,'[18]Анализ'!$L$100:$L$106</definedName>
    <definedName name="OTHER2_11">'[19]Анализ'!#REF!,'[19]Анализ'!#REF!,'[19]Анализ'!#REF!,'[19]Анализ'!#REF!,'[19]Анализ'!$J$100:$J$106,'[19]Анализ'!#REF!,'[19]Анализ'!#REF!,'[19]Анализ'!$L$100:$L$106</definedName>
    <definedName name="OTHER2_3">#REF!,#REF!,#REF!,#REF!,#REF!,#REF!,#REF!,#REF!</definedName>
    <definedName name="OTHER2_4">#REF!,#REF!,#REF!,#REF!,#REF!,#REF!,#REF!,#REF!</definedName>
    <definedName name="OTHER2_6">'[18]Анализ'!#REF!,'[18]Анализ'!#REF!,'[18]Анализ'!#REF!,'[18]Анализ'!#REF!,'[18]Анализ'!$J$100:$J$106,'[18]Анализ'!#REF!,'[18]Анализ'!#REF!,'[18]Анализ'!$L$100:$L$106</definedName>
    <definedName name="OTHER2_7">'[18]Анализ'!#REF!,'[18]Анализ'!#REF!,'[18]Анализ'!#REF!,'[18]Анализ'!#REF!,'[18]Анализ'!$J$100:$J$106,'[18]Анализ'!#REF!,'[18]Анализ'!#REF!,'[18]Анализ'!$L$100:$L$106</definedName>
    <definedName name="OTHER2_8">'[18]Анализ'!#REF!,'[18]Анализ'!#REF!,'[18]Анализ'!#REF!,'[18]Анализ'!#REF!,'[18]Анализ'!$J$100:$J$106,'[18]Анализ'!#REF!,'[18]Анализ'!#REF!,'[18]Анализ'!$L$100:$L$106</definedName>
    <definedName name="OTHER2_9">'[18]Анализ'!#REF!,'[18]Анализ'!#REF!,'[18]Анализ'!#REF!,'[18]Анализ'!#REF!,'[18]Анализ'!$J$100:$J$106,'[18]Анализ'!#REF!,'[18]Анализ'!#REF!,'[18]Анализ'!$L$100:$L$106</definedName>
    <definedName name="P1_ESO_PROT" hidden="1">#REF!,#REF!,#REF!,#REF!,#REF!,#REF!,#REF!,#REF!</definedName>
    <definedName name="P1_EXPENSES" hidden="1">'[16]Анализ'!$F$47:$K$95,'[16]Анализ'!#REF!,'[16]Анализ'!$F$99:$K$99,'[16]Анализ'!#REF!,'[16]Анализ'!$L$48:$L$49,'[16]Анализ'!$L$51:$L$55,'[16]Анализ'!$L$59:$L$66,'[16]Анализ'!$L$71:$L$73,'[16]Анализ'!$L$75:$L$81</definedName>
    <definedName name="P1_EXPENSES2" hidden="1">'[16]Анализ'!#REF!,'[16]Анализ'!$L$47:$L$95,'[16]Анализ'!$L$36:$L$41,'[16]Анализ'!$L$151:$L$153,'[16]Анализ'!#REF!,'[16]Анализ'!$J$36:$J$41,'[16]Анализ'!$J$47:$J$95,'[16]Анализ'!#REF!,'[16]Анализ'!$J$99,'[16]Анализ'!#REF!,'[16]Анализ'!$J$151:$J$153</definedName>
    <definedName name="P1_prot" hidden="1">'[3]111'!$I$92:$J$93,'[3]111'!$K$90:$O$93,'[3]111'!$P$92:$P$93,'[3]111'!$Q$90:$V$93,'[3]111'!$D$96:$D$101,'[3]111'!$E$98:$E$101,'[3]111'!$H$98:$L$99,'[3]111'!$N$98:$S$99</definedName>
    <definedName name="P1_protect" hidden="1">#REF!,#REF!,#REF!,#REF!,#REF!,#REF!,#REF!</definedName>
    <definedName name="P1_protection">#REF!,#REF!,#REF!,#REF!,#REF!</definedName>
    <definedName name="P1_RANGE4">'[4]Анализ'!$E$51:$E$56,'[4]Анализ'!$E$59:$E$59,'[4]Анализ'!$E$61:$E$65</definedName>
    <definedName name="P1_SBT_PROT" hidden="1">#REF!,#REF!,#REF!,#REF!,#REF!,#REF!,#REF!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all" hidden="1">'[6]111'!$O$92:$P$93,'[6]111'!$K$90:$O$93,'[6]111'!$I$92:$J$93,'[6]111'!$H$90:$H$93,'[6]111'!$N$98:$S$101,'[6]111'!$M$100:$M$101,'[6]111'!$H$98:$L$101,'[6]111'!$F$100:$G$101</definedName>
    <definedName name="P1_SCOPE_ANALIZ_LOAD1" hidden="1">'[7]Анализ'!$E$135:$G$135,'[7]Анализ'!$E$126:$G$129,'[7]Анализ'!$E$112:$G$120,'[7]Анализ'!$E$95:$G$106,'[7]Анализ'!$E$44:$G$89,'[7]Анализ'!$E$32:$G$38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'[5]перекрестка'!$H$15:$H$19,'[5]перекрестка'!$H$21:$H$25,'[5]перекрестка'!$J$14:$J$25,'[5]перекрестка'!$K$15:$K$19,'[5]перекрестка'!$K$21:$K$25</definedName>
    <definedName name="P1_SCOPE_SV_LD1" hidden="1">'[5]свод'!$E$70:$M$79,'[5]свод'!$E$81:$M$81,'[5]свод'!$E$83:$M$88,'[5]свод'!$E$90:$M$90,'[5]свод'!$E$92:$M$96,'[5]свод'!$E$98:$M$98,'[5]свод'!$E$101:$M$102</definedName>
    <definedName name="P1_SCOPE_SV_PRT" hidden="1">'[5]свод'!$E$23:$H$26,'[5]свод'!$E$28:$I$29,'[5]свод'!$E$32:$I$36,'[5]свод'!$E$38:$I$40,'[5]свод'!$E$42:$I$53,'[5]свод'!$E$55:$I$56,'[5]свод'!$E$58:$I$63</definedName>
    <definedName name="P1_SET_PROT" hidden="1">#REF!,#REF!,#REF!,#REF!,#REF!,#REF!,#REF!</definedName>
    <definedName name="P1_SET_PRT" hidden="1">#REF!,#REF!,#REF!,#REF!,#REF!,#REF!,#REF!</definedName>
    <definedName name="P1_T0?Data">'[8]Анализ'!$I$24:$I$27,'[8]Анализ'!$I$34:$I$41,'[8]Анализ'!$I$43:$I$65,'[8]Анализ'!$I$68:$I$69,'[8]Анализ'!$I$71:$I$72,'[8]Анализ'!$I$74:$I$75,'[8]Анализ'!$I$77:$I$79</definedName>
    <definedName name="P1_TOTAL">'[4]Анализ'!$E$9:$E$13,'[4]Анализ'!$E$36:$E$41,'[4]Анализ'!$E$48:$E$49</definedName>
    <definedName name="P1_TOTAL1">'[4]Анализ'!$E$9:$E$13,'[4]Анализ'!$E$36:$E$41,'[4]Анализ'!$E$48:$E$49</definedName>
    <definedName name="P2_protect" hidden="1">#REF!,#REF!,#REF!,#REF!,#REF!,#REF!,#REF!</definedName>
    <definedName name="P2_RANGE4">'[4]Анализ'!$E$67:$E$69,'[4]Анализ'!$E$71:$E$73,'[4]Анализ'!$E$75:$E$81,'[4]Анализ'!$E$83:$E$89</definedName>
    <definedName name="P2_SCOPE_16_PRT" hidden="1">'[5]16'!$E$38:$I$38,'[5]16'!$E$41:$I$41,'[5]16'!$E$45:$I$47,'[5]16'!$E$49:$I$49,'[5]16'!$E$53:$I$54,'[5]16'!$E$56:$I$57,'[5]16'!$E$59:$I$59,'[5]16'!$E$9:$I$13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'[5]перекрестка'!$N$14:$N$25,'[5]перекрестка'!$N$27:$N$31,'[5]перекрестка'!$J$27:$K$31,'[5]перекрестка'!$F$27:$H$31,'[5]перекрестка'!$F$33:$H$37</definedName>
    <definedName name="P2_SCOPE_SV_PRT" hidden="1">'[5]свод'!$E$72:$I$79,'[5]свод'!$E$81:$I$81,'[5]свод'!$E$85:$H$88,'[5]свод'!$E$90:$I$90,'[5]свод'!$E$107:$I$112,'[5]свод'!$E$114:$I$117,'[5]свод'!$E$124:$H$127</definedName>
    <definedName name="P2_TOTAL">'[4]Анализ'!$E$51:$E$56,'[4]Анализ'!$E$59:$E$59,'[4]Анализ'!$E$61:$E$65</definedName>
    <definedName name="P2_TOTAL1">'[4]Анализ'!$E$51:$E$56,'[4]Анализ'!$E$59:$E$59,'[4]Анализ'!$E$61:$E$65</definedName>
    <definedName name="P3_protect" hidden="1">#REF!,#REF!,#REF!,#REF!,#REF!,#REF!,#REF!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'[5]перекрестка'!$J$33:$K$37,'[5]перекрестка'!$N$33:$N$37,'[5]перекрестка'!$F$39:$H$43,'[5]перекрестка'!$J$39:$K$43,'[5]перекрестка'!$N$39:$N$43</definedName>
    <definedName name="P3_SCOPE_SV_PRT" hidden="1">'[5]свод'!$D$135:$G$135,'[5]свод'!$I$135:$I$140,'[5]свод'!$H$137:$H$140,'[5]свод'!$D$138:$G$140,'[5]свод'!$E$15:$I$16,'[5]свод'!$E$120:$I$121,'[5]свод'!$E$18:$I$19</definedName>
    <definedName name="P3_TOTAL">'[4]Анализ'!$E$67:$E$69,'[4]Анализ'!$E$71:$E$73,'[4]Анализ'!$E$75:$E$81,'[4]Анализ'!$E$83:$E$89</definedName>
    <definedName name="P3_TOTAL1">'[4]Анализ'!$E$67:$E$69,'[4]Анализ'!$E$71:$E$73,'[4]Анализ'!$E$75:$E$81,'[4]Анализ'!$E$83:$E$89</definedName>
    <definedName name="P4_protect" hidden="1">#REF!,#REF!,#REF!,#REF!,#REF!,#REF!,#REF!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'[5]перекрестка'!$F$45:$H$49,'[5]перекрестка'!$J$45:$K$49,'[5]перекрестка'!$N$45:$N$49,'[5]перекрестка'!$F$53:$G$64,'[5]перекрестка'!$H$54:$H$58</definedName>
    <definedName name="P4_TOTAL">'[4]Анализ'!$E$100:$E$106,'[4]Анализ'!$E$96:$E$98,'[4]Анализ'!$E$114:$E$119</definedName>
    <definedName name="P4_TOTAL1">'[4]Анализ'!$E$100:$E$106,'[4]Анализ'!$E$96:$E$98,'[4]Анализ'!$E$114:$E$119</definedName>
    <definedName name="P5_protect" hidden="1">#REF!,#REF!,#REF!,#REF!,#REF!,#REF!,#REF!</definedName>
    <definedName name="P5_SCOPE_PER_PRT" hidden="1">'[5]перекрестка'!$H$60:$H$64,'[5]перекрестка'!$J$53:$J$64,'[5]перекрестка'!$K$54:$K$58,'[5]перекрестка'!$K$60:$K$64,'[5]перекрестка'!$N$53:$N$64</definedName>
    <definedName name="P5_TOTAL">'[4]Анализ'!$E$125:$E$128,'[4]Анализ'!$E$144:$E$144,'[4]Анализ'!$E$141:$E$142,'[4]Анализ'!$D$2:$E$2,'[4]Анализ'!$F$16</definedName>
    <definedName name="P5_TOTAL1">'[4]Анализ'!$E$125:$E$128,'[4]Анализ'!$E$144:$E$144,'[4]Анализ'!$E$141:$E$142,'[4]Анализ'!$D$2:$E$2,'[4]Анализ'!$F$16</definedName>
    <definedName name="P6_protect" hidden="1">#REF!,#REF!,#REF!,#REF!,#REF!,P1_protect,P2_protect,P3_protect</definedName>
    <definedName name="P6_SCOPE_PER_PRT" hidden="1">'[5]перекрестка'!$F$66:$H$70,'[5]перекрестка'!$J$66:$K$70,'[5]перекрестка'!$N$66:$N$70,'[5]перекрестка'!$F$72:$H$76,'[5]перекрестка'!$J$72:$K$76</definedName>
    <definedName name="P6_T2.1?Protection">P1_T2.1?Protection</definedName>
    <definedName name="P6_TOTAL1">'[4]Анализ'!$G$34:$G$41,'[4]Анализ'!$G$47:$G$89,'[4]Анализ'!$G$95:$G$106,'[4]Анализ'!$G$112:$G$119,'[4]Анализ'!$G$125:$G$128,'[4]Анализ'!$G$134,'[4]Анализ'!$G$141:$G$144</definedName>
    <definedName name="P7_SCOPE_PER_PRT" hidden="1">'[5]перекрестка'!$N$72:$N$76,'[5]перекрестка'!$F$78:$H$82,'[5]перекрестка'!$J$78:$K$82,'[5]перекрестка'!$N$78:$N$82,'[5]перекрестка'!$F$84:$H$88</definedName>
    <definedName name="P8_SCOPE_PER_PRT" hidden="1">'[5]перекрестка'!$J$84:$K$88,'[5]перекрестка'!$N$84:$N$88,'[5]перекрестка'!$F$14:$G$25,P1_SCOPE_PER_PRT,P2_SCOPE_PER_PRT,P3_SCOPE_PER_PRT,P4_SCOPE_PER_PRT</definedName>
    <definedName name="PROFITS">'[16]Анализ'!$L$126,'[16]Анализ'!$L$114:$L$118,'[16]Анализ'!$L$119,'[16]Анализ'!$F$114:$K$128</definedName>
    <definedName name="PROFITS_10">'[18]Анализ'!$L$126,'[18]Анализ'!$L$114:$L$118,'[18]Анализ'!$L$119,'[18]Анализ'!$F$114:$K$128</definedName>
    <definedName name="PROFITS_11">'[19]Анализ'!$L$126,'[19]Анализ'!$L$114:$L$118,'[19]Анализ'!$L$119,'[19]Анализ'!$F$114:$K$128</definedName>
    <definedName name="PROFITS_3">#REF!,#REF!,#REF!,#REF!</definedName>
    <definedName name="PROFITS_4">#REF!,#REF!,#REF!,#REF!</definedName>
    <definedName name="PROFITS_6">'[18]Анализ'!$L$126,'[18]Анализ'!$L$114:$L$118,'[18]Анализ'!$L$119,'[18]Анализ'!$F$114:$K$128</definedName>
    <definedName name="PROFITS_7">'[18]Анализ'!$L$126,'[18]Анализ'!$L$114:$L$118,'[18]Анализ'!$L$119,'[18]Анализ'!$F$114:$K$128</definedName>
    <definedName name="PROFITS_8">'[18]Анализ'!$L$126,'[18]Анализ'!$L$114:$L$118,'[18]Анализ'!$L$119,'[18]Анализ'!$F$114:$K$128</definedName>
    <definedName name="PROFITS_9">'[18]Анализ'!$L$126,'[18]Анализ'!$L$114:$L$118,'[18]Анализ'!$L$119,'[18]Анализ'!$F$114:$K$128</definedName>
    <definedName name="PROFITS2">'[16]Анализ'!$J$114:$J$128,'[16]Анализ'!$L$114:$L$128</definedName>
    <definedName name="PROFITS2_10">'[18]Анализ'!$J$114:$J$128,'[18]Анализ'!$L$114:$L$128</definedName>
    <definedName name="PROFITS2_11">'[19]Анализ'!$J$114:$J$128,'[19]Анализ'!$L$114:$L$128</definedName>
    <definedName name="PROFITS2_3">#REF!,#REF!</definedName>
    <definedName name="PROFITS2_4">#REF!,#REF!</definedName>
    <definedName name="PROFITS2_6">'[18]Анализ'!$J$114:$J$128,'[18]Анализ'!$L$114:$L$128</definedName>
    <definedName name="PROFITS2_7">'[18]Анализ'!$J$114:$J$128,'[18]Анализ'!$L$114:$L$128</definedName>
    <definedName name="PROFITS2_8">'[18]Анализ'!$J$114:$J$128,'[18]Анализ'!$L$114:$L$128</definedName>
    <definedName name="PROFITS2_9">'[18]Анализ'!$J$114:$J$128,'[18]Анализ'!$L$114:$L$128</definedName>
    <definedName name="RANGE1">'[16]Анализ'!$J$9:$L$13,'[16]Анализ'!$E$9:$G$13</definedName>
    <definedName name="RANGE1_11">'[19]Анализ'!$J$9:$L$13,'[19]Анализ'!$E$9:$G$13</definedName>
    <definedName name="RANGE1_6">#REF!</definedName>
    <definedName name="RANGE1_7">#REF!</definedName>
    <definedName name="RANGE1_8">'[18]Анализ'!$J$9:$L$13,'[18]Анализ'!$E$9:$G$13</definedName>
    <definedName name="RANGE1_9">#REF!</definedName>
    <definedName name="RANGE2">'[16]Анализ'!$H$27:$I$27,'[16]Анализ'!$H$21:$I$25</definedName>
    <definedName name="RANGE2_10">'[18]Анализ'!$H$27:$I$27,'[18]Анализ'!$H$21:$I$25</definedName>
    <definedName name="RANGE2_11">'[19]Анализ'!$H$27:$I$27,'[19]Анализ'!$H$21:$I$25</definedName>
    <definedName name="RANGE2_6">'[18]Анализ'!$H$27:$I$27,'[18]Анализ'!$H$21:$I$25</definedName>
    <definedName name="RANGE2_7">'[18]Анализ'!$H$27:$I$27,'[18]Анализ'!$H$21:$I$25</definedName>
    <definedName name="RANGE2_8">'[18]Анализ'!$H$27:$I$27,'[18]Анализ'!$H$21:$I$25</definedName>
    <definedName name="RANGE2_9">'[18]Анализ'!$H$27:$I$27,'[18]Анализ'!$H$21:$I$25</definedName>
    <definedName name="RANGE3">'[16]Анализ'!$K$36:$K$41,'[16]Анализ'!$E$36:$I$41</definedName>
    <definedName name="RANGE3_10">'[18]Анализ'!$K$36:$K$41,'[18]Анализ'!$E$36:$I$41</definedName>
    <definedName name="RANGE3_11">'[19]Анализ'!$K$36:$K$41,'[19]Анализ'!$E$36:$I$41</definedName>
    <definedName name="RANGE3_6">'[18]Анализ'!$K$36:$K$41,'[18]Анализ'!$E$36:$I$41</definedName>
    <definedName name="RANGE3_7">'[18]Анализ'!$K$36:$K$41,'[18]Анализ'!$E$36:$I$41</definedName>
    <definedName name="RANGE3_8">'[18]Анализ'!$K$36:$K$41,'[18]Анализ'!$E$36:$I$41</definedName>
    <definedName name="RANGE3_9">'[18]Анализ'!$K$36:$K$41,'[18]Анализ'!$E$36:$I$41</definedName>
    <definedName name="RANGE4">'[16]Анализ'!$K$83:$K$89,'[16]Анализ'!$E$48:$I$49,P1_RANGE4,P2_RANGE4</definedName>
    <definedName name="RANGE4_10">#N/A</definedName>
    <definedName name="RANGE4_11">NA()</definedName>
    <definedName name="RANGE4_6">NA()</definedName>
    <definedName name="RANGE4_7">NA()</definedName>
    <definedName name="RANGE4_8">NA()</definedName>
    <definedName name="RANGE4_9">NA()</definedName>
    <definedName name="RANGE5">'[16]Анализ'!$K$96:$K$98,'[16]Анализ'!$E$100:$I$106,'[16]Анализ'!$K$100:$K$106,'[16]Анализ'!$E$96:$I$98</definedName>
    <definedName name="RANGE5_10">'[18]Анализ'!$K$96:$K$98,'[18]Анализ'!$E$100:$I$106,'[18]Анализ'!$K$100:$K$106,'[18]Анализ'!$E$96:$I$98</definedName>
    <definedName name="RANGE5_11">'[19]Анализ'!$K$96:$K$98,'[19]Анализ'!$E$100:$I$106,'[19]Анализ'!$K$100:$K$106,'[19]Анализ'!$E$96:$I$98</definedName>
    <definedName name="RANGE5_6">'[18]Анализ'!$K$96:$K$98,'[18]Анализ'!$E$100:$I$106,'[18]Анализ'!$K$100:$K$106,'[18]Анализ'!$E$96:$I$98</definedName>
    <definedName name="RANGE5_7">'[18]Анализ'!$K$96:$K$98,'[18]Анализ'!$E$100:$I$106,'[18]Анализ'!$K$100:$K$106,'[18]Анализ'!$E$96:$I$98</definedName>
    <definedName name="RANGE5_8">'[18]Анализ'!$K$96:$K$98,'[18]Анализ'!$E$100:$I$106,'[18]Анализ'!$K$100:$K$106,'[18]Анализ'!$E$96:$I$98</definedName>
    <definedName name="RANGE5_9">'[18]Анализ'!$K$96:$K$98,'[18]Анализ'!$E$100:$I$106,'[18]Анализ'!$K$100:$K$106,'[18]Анализ'!$E$96:$I$98</definedName>
    <definedName name="RANGE6">'[16]Анализ'!$K$114:$K$118,'[16]Анализ'!$E$114:$I$119</definedName>
    <definedName name="RANGE6_10">'[18]Анализ'!$K$114:$K$118,'[18]Анализ'!$E$114:$I$119</definedName>
    <definedName name="RANGE6_11">'[19]Анализ'!$K$114:$K$118,'[19]Анализ'!$E$114:$I$119</definedName>
    <definedName name="RANGE6_6">'[18]Анализ'!$K$114:$K$118,'[18]Анализ'!$E$114:$I$119</definedName>
    <definedName name="RANGE6_7">'[18]Анализ'!$K$114:$K$118,'[18]Анализ'!$E$114:$I$119</definedName>
    <definedName name="RANGE6_8">'[18]Анализ'!$K$114:$K$118,'[18]Анализ'!$E$114:$I$119</definedName>
    <definedName name="RANGE6_9">'[18]Анализ'!$K$114:$K$118,'[18]Анализ'!$E$114:$I$119</definedName>
    <definedName name="RANGE7">#REF!</definedName>
    <definedName name="RANGE8">'[16]Анализ'!$K$141:$K$142,'[16]Анализ'!$E$144:$I$144,'[16]Анализ'!$K$144,'[16]Анализ'!$E$141:$I$142</definedName>
    <definedName name="RANGE8_10">'[18]Анализ'!$K$141:$K$142,'[18]Анализ'!$E$144:$I$144,'[18]Анализ'!$K$144,'[18]Анализ'!$E$141:$I$142</definedName>
    <definedName name="RANGE8_11">'[19]Анализ'!$K$141:$K$142,'[19]Анализ'!$E$144:$I$144,'[19]Анализ'!$K$144,'[19]Анализ'!$E$141:$I$142</definedName>
    <definedName name="RANGE8_6">'[18]Анализ'!$K$141:$K$142,'[18]Анализ'!$E$144:$I$144,'[18]Анализ'!$K$144,'[18]Анализ'!$E$141:$I$142</definedName>
    <definedName name="RANGE8_7">'[18]Анализ'!$K$141:$K$142,'[18]Анализ'!$E$144:$I$144,'[18]Анализ'!$K$144,'[18]Анализ'!$E$141:$I$142</definedName>
    <definedName name="RANGE8_8">'[18]Анализ'!$K$141:$K$142,'[18]Анализ'!$E$144:$I$144,'[18]Анализ'!$K$144,'[18]Анализ'!$E$141:$I$142</definedName>
    <definedName name="RANGE8_9">'[18]Анализ'!$K$141:$K$142,'[18]Анализ'!$E$144:$I$144,'[18]Анализ'!$K$144,'[18]Анализ'!$E$141:$I$142</definedName>
    <definedName name="RANGE9">#REF!</definedName>
    <definedName name="REG_ET">#REF!</definedName>
    <definedName name="REG_PROT">'[16]regs'!$H$18:$H$23,'[16]regs'!$H$25:$H$26,'[16]regs'!$H$28:$H$28,'[16]regs'!$H$30:$H$32,'[16]regs'!$H$35:$H$39,'[16]regs'!$H$46:$H$46,'[16]regs'!$H$13:$H$16</definedName>
    <definedName name="REGcom">#REF!</definedName>
    <definedName name="REGUL">#REF!</definedName>
    <definedName name="SAVE_BTN">'[16]Анализ'!#REF!</definedName>
    <definedName name="SAVE_BTN_10">'[18]Анализ'!#REF!</definedName>
    <definedName name="SAVE_BTN_11">'[19]Анализ'!#REF!</definedName>
    <definedName name="SAVE_BTN_3">#REF!</definedName>
    <definedName name="SAVE_BTN_4">#REF!</definedName>
    <definedName name="SAVE_BTN_6">'[18]Анализ'!#REF!</definedName>
    <definedName name="SAVE_BTN_7">'[18]Анализ'!#REF!</definedName>
    <definedName name="SAVE_BTN_8">'[18]Анализ'!#REF!</definedName>
    <definedName name="SAVE_BTN_9">'[18]Анализ'!#REF!</definedName>
    <definedName name="SBT_ET">#REF!</definedName>
    <definedName name="SBT_PROT">#REF!,#REF!,#REF!,#REF!,P1_SBT_PROT</definedName>
    <definedName name="SBTcom">#REF!</definedName>
    <definedName name="SCOPE_17.1_PRT">'[5]17.1'!$D$14:$F$17,'[5]17.1'!$D$19:$F$22,'[5]17.1'!$I$9:$I$12,'[5]17.1'!$I$14:$I$17,'[5]17.1'!$I$19:$I$22,'[5]17.1'!$D$9:$F$12</definedName>
    <definedName name="SCOPE_24_LD">'[5]24'!$E$8:$J$47,'[5]24'!$E$49:$J$66</definedName>
    <definedName name="SCOPE_24_PRT">'[5]24'!$E$41:$I$41,'[5]24'!$E$34:$I$34,'[5]24'!$E$36:$I$36,'[5]24'!$E$43:$I$43</definedName>
    <definedName name="SCOPE_25_PRT">'[5]25'!$E$20:$I$20,'[5]25'!$E$34:$I$34,'[5]25'!$E$41:$I$41,'[5]25'!$E$8:$I$10</definedName>
    <definedName name="SCOPE_ESOLD">#REF!</definedName>
    <definedName name="SCOPE_FLOAD">#REF!,P1_SCOPE_FLOAD</definedName>
    <definedName name="SCOPE_FRML">#REF!,#REF!,P1_SCOPE_FRML</definedName>
    <definedName name="SCOPE_LOAD2">'[9]Стоимость ЭЭ'!$G$111:$AN$113,'[9]Стоимость ЭЭ'!$G$93:$AN$95,'[9]Стоимость ЭЭ'!$G$51:$AN$53</definedName>
    <definedName name="SCOPE_NALOG">'[10]Справочники'!$R$3:$R$4</definedName>
    <definedName name="SCOPE_REGLD">#REF!</definedName>
    <definedName name="SCOPE_SBTLD">#REF!</definedName>
    <definedName name="SCOPE_SETLD">#REF!</definedName>
    <definedName name="SCOPE_SPR_PRT">'[5]Справочники'!$D$21:$J$22,'[5]Справочники'!$E$13:$I$14,'[5]Справочники'!$F$27:$H$28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SPRAV_PROT">'[11]Справочники'!$E$6,'[11]Справочники'!$D$11:$D$902,'[11]Справочники'!$E$3</definedName>
    <definedName name="T10?Data">P1_T10?Data</definedName>
    <definedName name="T10?Data_4">NA()</definedName>
    <definedName name="T2.1?Protection">P6_T2.1?Protection</definedName>
    <definedName name="T2?Data">'[21]2'!$C$54:$G$56,'[21]2'!$C$6:$G$52</definedName>
    <definedName name="T2?Protection">P1_T2?Protection,P2_T2?Protection</definedName>
    <definedName name="T2_DiapProt">P1_T2_DiapProt,P2_T2_DiapProt</definedName>
    <definedName name="T2_Protect">'[21]2'!$C$15:$G$16,'[21]2'!$C$18:$G$22,'[21]2'!$C$25:$G$28,'[21]2'!$C$30:$G$32,'[21]2'!$C$34:$G$40,'[21]2'!$C$42:$G$48,'[21]2'!$C$54:$G$56,'[21]2'!$C$9:$G$13</definedName>
    <definedName name="T25?Data">P1_T25?Data,P2_T25?Data</definedName>
    <definedName name="T25?Data_10">P1_T25?Data,P2_T25?Data</definedName>
    <definedName name="T25?Data_11">NA()</definedName>
    <definedName name="T25?Data_3">NA()</definedName>
    <definedName name="T25?Data_4">NA()</definedName>
    <definedName name="T25?Data_6">NA()</definedName>
    <definedName name="T25?Data_7">NA()</definedName>
    <definedName name="T25?Data_8">#N/A</definedName>
    <definedName name="T25?Data_9">#NAME?,#NAME?</definedName>
    <definedName name="T4?axis?R?ВРАС">'[21]3'!$C$10:$G$11,'[21]3'!$C$29:$G$30,'[21]3'!$C$37:$G$38,'[21]3'!$C$21:$G$22</definedName>
    <definedName name="T4?axis?R?ВРАС?">'[21]3'!$B$10:$B$11,'[21]3'!$B$29:$B$30,'[21]3'!$B$37:$B$38,'[21]3'!$B$21:$B$22</definedName>
    <definedName name="T4?Data">'[21]3'!$C$14:$G$19,'[21]3'!$C$21:$G$22,'[21]3'!$C$25:$G$27,'[21]3'!$C$29:$G$30,'[21]3'!$C$33:$G$35,'[21]3'!$C$37:$G$38,'[21]3'!$C$6:$G$8,'[21]3'!$C$10:$G$11</definedName>
    <definedName name="T4_Protect">'[21]3'!$B$10:$G$11,'[21]3'!$C$15:$G$18,'[21]3'!$B$21:$G$22,'[21]3'!$C$26:$G$26,'[21]3'!$B$29:$G$30,'[21]3'!$C$34:$G$34,'[21]3'!$B$37:$G$38,'[21]3'!$C$7:$G$7</definedName>
    <definedName name="T5_Protect">'[21]4'!$C$18:$G$18,'[21]4'!$C$6:$G$16</definedName>
    <definedName name="T6?Data">'[21]5'!$C$6:$C$9,'[21]5'!$D$6:$E$10,'[21]5'!$B$6:$B$10</definedName>
    <definedName name="T6?unit?ММКБ">'[21]5'!$D$6:$D$10,'[21]5'!$B$6:$B$10</definedName>
    <definedName name="T8?axis?R?ВОБР">'[21]6'!$C$11:$R$14,'[21]6'!$C$9:$R$9</definedName>
    <definedName name="T8?axis?R?ВОБР?">'[21]6'!$B$11:$B$14,'[21]6'!$B$9</definedName>
    <definedName name="T8?Data">'[21]6'!$C$11:$R$14,'[21]6'!$C$9:$R$9</definedName>
    <definedName name="TARIFF2">'[16]Анализ'!$J$20:$J$26,'[16]Анализ'!$F$20:$G$26</definedName>
    <definedName name="TARIFF2_10">'[18]Анализ'!$J$20:$J$26,'[18]Анализ'!$F$20:$G$26</definedName>
    <definedName name="TARIFF2_11">'[19]Анализ'!$J$20:$J$26,'[19]Анализ'!$F$20:$G$26</definedName>
    <definedName name="TARIFF2_3">#REF!,#REF!</definedName>
    <definedName name="TARIFF2_4">#REF!,#REF!</definedName>
    <definedName name="TARIFF2_6">'[18]Анализ'!$J$20:$J$26,'[18]Анализ'!$F$20:$G$26</definedName>
    <definedName name="TARIFF2_7">'[18]Анализ'!$J$20:$J$26,'[18]Анализ'!$F$20:$G$26</definedName>
    <definedName name="TARIFF2_8">'[18]Анализ'!$J$20:$J$26,'[18]Анализ'!$F$20:$G$26</definedName>
    <definedName name="TARIFF2_9">'[18]Анализ'!$J$20:$J$26,'[18]Анализ'!$F$20:$G$26</definedName>
    <definedName name="TARIFF3">#REF!</definedName>
    <definedName name="TARIFFS">'[16]Анализ'!$F$20:$G$26,'[16]Анализ'!$J$20:$J$26</definedName>
    <definedName name="TARIFFS_10">'[18]Анализ'!$F$20:$G$26,'[18]Анализ'!$J$20:$J$26</definedName>
    <definedName name="TARIFFS_11">'[19]Анализ'!$F$20:$G$26,'[19]Анализ'!$J$20:$J$26</definedName>
    <definedName name="TARIFFS_3">#REF!,#REF!</definedName>
    <definedName name="TARIFFS_4">#REF!,#REF!</definedName>
    <definedName name="TARIFFS_6">'[18]Анализ'!$F$20:$G$26,'[18]Анализ'!$J$20:$J$26</definedName>
    <definedName name="TARIFFS_7">'[18]Анализ'!$F$20:$G$26,'[18]Анализ'!$J$20:$J$26</definedName>
    <definedName name="TARIFFS_8">'[18]Анализ'!$F$20:$G$26,'[18]Анализ'!$J$20:$J$26</definedName>
    <definedName name="TARIFFS_9">'[18]Анализ'!$F$20:$G$26,'[18]Анализ'!$J$20:$J$26</definedName>
    <definedName name="TOTAL">'[16]Анализ'!$J$9:$L$13,P1_TOTAL,P2_TOTAL,P3_TOTAL,P4_TOTAL,P5_TOTAL</definedName>
    <definedName name="TOTAL_10">#N/A</definedName>
    <definedName name="TOTAL_11">NA()</definedName>
    <definedName name="TOTAL_6">NA()</definedName>
    <definedName name="TOTAL_7">NA()</definedName>
    <definedName name="TOTAL_8">NA()</definedName>
    <definedName name="TOTAL_9">NA()</definedName>
    <definedName name="TOTAL1">'[16]Анализ'!$P$151:$P$154,'[16]Анализ'!$J$9:$L$13,P1_TOTAL1,P2_TOTAL1,P3_TOTAL1,P4_TOTAL1,P5_TOTAL1,P6_TOTAL1</definedName>
    <definedName name="UPDATE_BTN">'[16]Анализ'!#REF!</definedName>
    <definedName name="UPDATE_BTN_10">'[18]Анализ'!#REF!</definedName>
    <definedName name="UPDATE_BTN_11">'[19]Анализ'!#REF!</definedName>
    <definedName name="UPDATE_BTN_3">#REF!</definedName>
    <definedName name="UPDATE_BTN_4">#REF!</definedName>
    <definedName name="UPDATE_BTN_6">'[18]Анализ'!#REF!</definedName>
    <definedName name="UPDATE_BTN_7">'[18]Анализ'!#REF!</definedName>
    <definedName name="UPDATE_BTN_8">'[18]Анализ'!#REF!</definedName>
    <definedName name="UPDATE_BTN_9">'[18]Анализ'!#REF!</definedName>
    <definedName name="VDOC">#REF!</definedName>
    <definedName name="анфас" hidden="1">#REF!,#REF!,#REF!,#REF!,#REF!,#REF!,#REF!</definedName>
    <definedName name="БазовыйПериод">'[16]Заголовок2'!$B$15</definedName>
    <definedName name="БазовыйПериод_3">#REF!</definedName>
    <definedName name="БазовыйПериод_4">'[20]Заголовок '!#REF!</definedName>
    <definedName name="БС">'[12]Приложение 1'!$A$4:$A$6</definedName>
    <definedName name="ДРУГОЕ">'[13]Справочники'!$A$26:$A$28</definedName>
    <definedName name="_xlnm.Print_Titles">'\\H099-srv-02\PlaneEconomUpr\АБВГД\[ШТ. РАССТ.2004 08 31.xls]31.08.2004'!$1:$1</definedName>
    <definedName name="К">#N/A</definedName>
    <definedName name="кавс">#REF!,#REF!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2?prefix?_10">"A2"</definedName>
    <definedName name="Лист2?prefix?_11">"A2"</definedName>
    <definedName name="Лист2?prefix?_3">"A2"</definedName>
    <definedName name="Лист2?prefix?_4">"A2"</definedName>
    <definedName name="Лист2?prefix?_5">"A2"</definedName>
    <definedName name="Лист2?prefix?_6">"A2"</definedName>
    <definedName name="Лист2?prefix?_7">"A2"</definedName>
    <definedName name="Лист2?prefix?_8">"A2"</definedName>
    <definedName name="Лист2?prefix?_9">"A2"</definedName>
    <definedName name="Лист3?prefix?">"T3"</definedName>
    <definedName name="Лист4?prefix?">"T2.1"</definedName>
    <definedName name="Лист4?prefix?_10">"T2"</definedName>
    <definedName name="Лист4?prefix?_11">"T2"</definedName>
    <definedName name="Лист4?prefix?_3">"T2"</definedName>
    <definedName name="Лист4?prefix?_4">"T4"</definedName>
    <definedName name="Лист4?prefix?_5">"T2"</definedName>
    <definedName name="Лист4?prefix?_6">"T2"</definedName>
    <definedName name="Лист4?prefix?_7">"T2"</definedName>
    <definedName name="Лист4?prefix?_8">"T2"</definedName>
    <definedName name="Лист4?prefix?_9">"T2"</definedName>
    <definedName name="Лист5?prefix?">"T4"</definedName>
    <definedName name="Лист5?prefix?_3">"T5"</definedName>
    <definedName name="Лист5?prefix?_4">"T5"</definedName>
    <definedName name="Лист6?prefix?">"T2.2"</definedName>
    <definedName name="Лист6?prefix?_10">"T0"</definedName>
    <definedName name="Лист6?prefix?_11">"T0"</definedName>
    <definedName name="Лист6?prefix?_3">"T0"</definedName>
    <definedName name="Лист6?prefix?_4">"T6"</definedName>
    <definedName name="Лист6?prefix?_5">"T0"</definedName>
    <definedName name="Лист6?prefix?_6">"T0"</definedName>
    <definedName name="Лист6?prefix?_7">"T0"</definedName>
    <definedName name="Лист6?prefix?_8">"T0"</definedName>
    <definedName name="Лист6?prefix?_9">"T0"</definedName>
    <definedName name="Лист7?prefix?">"T4.2"</definedName>
    <definedName name="Лист7?prefix?_10">"T2"</definedName>
    <definedName name="Лист7?prefix?_11">"T2"</definedName>
    <definedName name="Лист7?prefix?_3">"T2"</definedName>
    <definedName name="Лист7?prefix?_4">"T2"</definedName>
    <definedName name="Лист7?prefix?_5">"T2"</definedName>
    <definedName name="Лист7?prefix?_6">"T2"</definedName>
    <definedName name="Лист7?prefix?_7">"T2"</definedName>
    <definedName name="Лист7?prefix?_8">"T2"</definedName>
    <definedName name="Лист7?prefix?_9">"T2"</definedName>
    <definedName name="Лист8?prefix?">"T4.3"</definedName>
    <definedName name="Лист8?prefix?_3">"T8"</definedName>
    <definedName name="Лист8?prefix?_4">"T8"</definedName>
    <definedName name="Лист9?prefix?">"T5"</definedName>
    <definedName name="МР">#REF!</definedName>
    <definedName name="_xlnm.Print_Area" localSheetId="0">'Розница газ'!$A$1:$E$49</definedName>
    <definedName name="оо">'[11]Свод'!#REF!,'[11]Свод'!#REF!</definedName>
    <definedName name="ПериодРегулирования_3">#REF!</definedName>
    <definedName name="ПериодРегулирования_4">'[20]Заголовок '!#REF!</definedName>
    <definedName name="ПоследнийГод_3">#REF!</definedName>
    <definedName name="ПоследнийГод_4">'[20]Заголовок '!#REF!</definedName>
    <definedName name="Прил">#REF!,#REF!,#REF!,#REF!,#REF!,P1_SET_PROT</definedName>
    <definedName name="ПЭ">'[13]Справочники'!$A$10:$A$12</definedName>
    <definedName name="РГК">'[13]Справочники'!$A$4:$A$4</definedName>
    <definedName name="Т1">#N/A</definedName>
    <definedName name="Таврифы">'[17]Новокубанск'!#REF!</definedName>
    <definedName name="Тарифы" hidden="1">'[7]Анализ'!#REF!,'[7]Анализ'!#REF!,'[7]Анализ'!#REF!,'[7]Анализ'!#REF!,'[7]Анализ'!$E$34:$E$38,'[7]Анализ'!#REF!,'[7]Анализ'!$E$45:$E$46</definedName>
    <definedName name="ТРИ">'[17]Выселки'!#REF!</definedName>
    <definedName name="ТРИИ">#REF!</definedName>
    <definedName name="УГОЛЬ">'[13]Справочники'!$A$19:$A$21</definedName>
    <definedName name="экспертное">'[16]Анализ'!$P$151:$P$154,'[16]Анализ'!$J$9:$L$13,P1_TOTAL1,P2_TOTAL1,P3_TOTAL1,P4_TOTAL1,P5_TOTAL1,P6_TOTAL1</definedName>
  </definedNames>
  <calcPr fullCalcOnLoad="1"/>
</workbook>
</file>

<file path=xl/sharedStrings.xml><?xml version="1.0" encoding="utf-8"?>
<sst xmlns="http://schemas.openxmlformats.org/spreadsheetml/2006/main" count="53" uniqueCount="53">
  <si>
    <t>№№ п/п</t>
  </si>
  <si>
    <t>ИНФОРМАЦИЯ</t>
  </si>
  <si>
    <t>Наименование города, района</t>
  </si>
  <si>
    <t>г. Анапа</t>
  </si>
  <si>
    <t>г. Армавир</t>
  </si>
  <si>
    <t>г. Геленджик</t>
  </si>
  <si>
    <t>г. Горячий Ключ</t>
  </si>
  <si>
    <t>г. Краснодар</t>
  </si>
  <si>
    <t>г. Новороссийск</t>
  </si>
  <si>
    <t xml:space="preserve">г. Сочи </t>
  </si>
  <si>
    <t>Абинский</t>
  </si>
  <si>
    <t>Апшеронский</t>
  </si>
  <si>
    <t>Белоглинский</t>
  </si>
  <si>
    <t xml:space="preserve">Белореченский </t>
  </si>
  <si>
    <t>Брюховецкий</t>
  </si>
  <si>
    <t>Выселковский</t>
  </si>
  <si>
    <t>Гулькевичский</t>
  </si>
  <si>
    <t>Динской</t>
  </si>
  <si>
    <t>Ейский</t>
  </si>
  <si>
    <t>Кавказский</t>
  </si>
  <si>
    <t>Калининский</t>
  </si>
  <si>
    <t>Каневский</t>
  </si>
  <si>
    <t>Кореновский</t>
  </si>
  <si>
    <t>Красноармейский</t>
  </si>
  <si>
    <t>Крымский</t>
  </si>
  <si>
    <t>Крыловский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</si>
  <si>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</si>
  <si>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</si>
  <si>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</si>
  <si>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</si>
  <si>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</si>
  <si>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</si>
  <si>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</si>
  <si>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</si>
  <si>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</si>
  <si>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</si>
  <si>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</si>
  <si>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</si>
  <si>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</si>
  <si>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 xml:space="preserve">Тбилисский </t>
  </si>
  <si>
    <t>Темрюкский</t>
  </si>
  <si>
    <t>Тимашевский</t>
  </si>
  <si>
    <t>Тихорецкий</t>
  </si>
  <si>
    <t>Туапсинский</t>
  </si>
  <si>
    <t>Успенский</t>
  </si>
  <si>
    <t>Усть-Лабинский</t>
  </si>
  <si>
    <t>Щербиновский</t>
  </si>
  <si>
    <t>Темп роста розничных цен на газ, %</t>
  </si>
  <si>
    <t xml:space="preserve">Розничные цены с НДС,                 руб./ тыс. м3,                                        по состоянию на  </t>
  </si>
  <si>
    <t>31 декабря 2014 года</t>
  </si>
  <si>
    <t xml:space="preserve">о розничных ценах на природный газ, реализуемый населению Краснодарского края, по состоянию на 31 декабря 2015 года </t>
  </si>
  <si>
    <t>31 декабря 2015 года</t>
  </si>
  <si>
    <t>Таблица 6а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</si>
</sst>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00"/>
    <numFmt numFmtId="166" formatCode="0.0000"/>
    <numFmt numFmtId="167" formatCode="0.000"/>
    <numFmt numFmtId="168" formatCode="0.000000"/>
    <numFmt numFmtId="169" formatCode="0.00000"/>
    <numFmt numFmtId="170" formatCode="0.0"/>
    <numFmt numFmtId="171" formatCode="#,##0.0"/>
    <numFmt numFmtId="172" formatCode="&quot;$&quot;#,##0_);[Red]\(&quot;$&quot;#,##0\)"/>
    <numFmt numFmtId="173" formatCode="\$#,##0_);[Red]&quot;($&quot;#,##0\)"/>
    <numFmt numFmtId="174" formatCode="General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_-* #,##0.0_р_._-;\-* #,##0.0_р_._-;_-* \-??_р_._-;_-@_-"/>
    <numFmt numFmtId="182" formatCode="#,##0.0000"/>
    <numFmt numFmtId="183" formatCode="#,##0.00000"/>
    <numFmt numFmtId="184" formatCode="#,##0.000000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2" fontId="6" fillId="0" borderId="0" applyFont="0" applyFill="0" applyBorder="0" applyAlignment="0" applyProtection="0"/>
    <xf numFmtId="173" fontId="3" fillId="0" borderId="0" applyFill="0" applyBorder="0" applyAlignment="0" applyProtection="0"/>
    <xf numFmtId="49" fontId="7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>
      <alignment horizontal="left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74" fontId="0" fillId="0" borderId="1">
      <alignment/>
      <protection locked="0"/>
    </xf>
    <xf numFmtId="174" fontId="0" fillId="0" borderId="2">
      <alignment/>
      <protection locked="0"/>
    </xf>
    <xf numFmtId="0" fontId="23" fillId="7" borderId="3" applyNumberFormat="0" applyAlignment="0" applyProtection="0"/>
    <xf numFmtId="0" fontId="24" fillId="20" borderId="4" applyNumberFormat="0" applyAlignment="0" applyProtection="0"/>
    <xf numFmtId="0" fontId="25" fillId="20" borderId="3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9" fillId="0" borderId="0" applyBorder="0">
      <alignment horizontal="center" vertical="center" wrapText="1"/>
      <protection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>
      <alignment vertical="top"/>
      <protection/>
    </xf>
    <xf numFmtId="0" fontId="11" fillId="0" borderId="8" applyBorder="0">
      <alignment horizontal="center" vertical="center" wrapText="1"/>
      <protection/>
    </xf>
    <xf numFmtId="0" fontId="11" fillId="0" borderId="0" applyBorder="0">
      <alignment horizontal="center" vertical="center" wrapText="1"/>
      <protection/>
    </xf>
    <xf numFmtId="174" fontId="12" fillId="6" borderId="1">
      <alignment/>
      <protection/>
    </xf>
    <xf numFmtId="174" fontId="12" fillId="21" borderId="2">
      <alignment/>
      <protection/>
    </xf>
    <xf numFmtId="4" fontId="7" fillId="22" borderId="9" applyBorder="0">
      <alignment horizontal="right"/>
      <protection/>
    </xf>
    <xf numFmtId="4" fontId="7" fillId="23" borderId="0" applyBorder="0">
      <alignment horizontal="right"/>
      <protection/>
    </xf>
    <xf numFmtId="4" fontId="7" fillId="22" borderId="9" applyFill="0" applyBorder="0">
      <alignment horizontal="right"/>
      <protection/>
    </xf>
    <xf numFmtId="0" fontId="29" fillId="0" borderId="10" applyNumberFormat="0" applyFill="0" applyAlignment="0" applyProtection="0"/>
    <xf numFmtId="0" fontId="30" fillId="24" borderId="11" applyNumberFormat="0" applyAlignment="0" applyProtection="0"/>
    <xf numFmtId="0" fontId="13" fillId="4" borderId="0" applyFill="0">
      <alignment wrapText="1"/>
      <protection/>
    </xf>
    <xf numFmtId="0" fontId="13" fillId="0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5" fillId="0" borderId="0">
      <alignment horizontal="center" vertical="center" wrapText="1"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9" fontId="7" fillId="0" borderId="0" applyBorder="0">
      <alignment vertical="top"/>
      <protection/>
    </xf>
    <xf numFmtId="0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1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3" fillId="0" borderId="0">
      <alignment horizontal="center"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ill="0" applyBorder="0" applyAlignment="0" applyProtection="0"/>
    <xf numFmtId="43" fontId="3" fillId="0" borderId="0" applyFont="0" applyFill="0" applyBorder="0" applyAlignment="0" applyProtection="0"/>
    <xf numFmtId="4" fontId="7" fillId="4" borderId="0" applyBorder="0">
      <alignment horizontal="right"/>
      <protection/>
    </xf>
    <xf numFmtId="4" fontId="7" fillId="26" borderId="0" applyBorder="0">
      <alignment horizontal="right"/>
      <protection/>
    </xf>
    <xf numFmtId="4" fontId="7" fillId="4" borderId="0" applyFont="0" applyBorder="0">
      <alignment horizontal="right"/>
      <protection/>
    </xf>
    <xf numFmtId="4" fontId="7" fillId="7" borderId="14" applyBorder="0">
      <alignment horizontal="right"/>
      <protection/>
    </xf>
    <xf numFmtId="4" fontId="7" fillId="27" borderId="0" applyBorder="0">
      <alignment horizontal="right"/>
      <protection/>
    </xf>
    <xf numFmtId="4" fontId="7" fillId="4" borderId="9" applyFont="0" applyBorder="0">
      <alignment horizontal="right"/>
      <protection/>
    </xf>
    <xf numFmtId="4" fontId="3" fillId="26" borderId="0" applyBorder="0">
      <alignment horizontal="right"/>
      <protection/>
    </xf>
    <xf numFmtId="0" fontId="3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04">
      <alignment/>
      <protection/>
    </xf>
    <xf numFmtId="0" fontId="1" fillId="0" borderId="0" xfId="104" applyAlignment="1">
      <alignment vertical="top"/>
      <protection/>
    </xf>
    <xf numFmtId="0" fontId="17" fillId="0" borderId="0" xfId="104" applyFont="1">
      <alignment/>
      <protection/>
    </xf>
    <xf numFmtId="0" fontId="18" fillId="0" borderId="0" xfId="104" applyFont="1">
      <alignment/>
      <protection/>
    </xf>
    <xf numFmtId="0" fontId="18" fillId="0" borderId="0" xfId="104" applyFont="1" applyAlignment="1">
      <alignment horizontal="left"/>
      <protection/>
    </xf>
    <xf numFmtId="0" fontId="17" fillId="0" borderId="0" xfId="104" applyFont="1" applyAlignment="1">
      <alignment horizontal="left"/>
      <protection/>
    </xf>
    <xf numFmtId="0" fontId="18" fillId="0" borderId="0" xfId="0" applyFont="1" applyAlignment="1">
      <alignment/>
    </xf>
    <xf numFmtId="0" fontId="19" fillId="0" borderId="0" xfId="104" applyFont="1">
      <alignment/>
      <protection/>
    </xf>
    <xf numFmtId="0" fontId="19" fillId="28" borderId="9" xfId="104" applyFont="1" applyFill="1" applyBorder="1" applyAlignment="1">
      <alignment horizontal="center" vertical="top" wrapText="1"/>
      <protection/>
    </xf>
    <xf numFmtId="0" fontId="19" fillId="28" borderId="9" xfId="104" applyFont="1" applyFill="1" applyBorder="1" applyAlignment="1">
      <alignment horizontal="center"/>
      <protection/>
    </xf>
    <xf numFmtId="0" fontId="19" fillId="28" borderId="9" xfId="104" applyFont="1" applyFill="1" applyBorder="1" applyAlignment="1">
      <alignment horizontal="left"/>
      <protection/>
    </xf>
    <xf numFmtId="2" fontId="19" fillId="28" borderId="9" xfId="104" applyNumberFormat="1" applyFont="1" applyFill="1" applyBorder="1" applyAlignment="1">
      <alignment horizontal="center"/>
      <protection/>
    </xf>
    <xf numFmtId="170" fontId="21" fillId="0" borderId="9" xfId="104" applyNumberFormat="1" applyFont="1" applyBorder="1">
      <alignment/>
      <protection/>
    </xf>
    <xf numFmtId="0" fontId="19" fillId="28" borderId="9" xfId="104" applyFont="1" applyFill="1" applyBorder="1" applyAlignment="1">
      <alignment horizontal="left"/>
      <protection/>
    </xf>
    <xf numFmtId="0" fontId="19" fillId="28" borderId="9" xfId="104" applyFont="1" applyFill="1" applyBorder="1" applyAlignment="1">
      <alignment horizontal="left" wrapText="1"/>
      <protection/>
    </xf>
    <xf numFmtId="0" fontId="19" fillId="28" borderId="9" xfId="104" applyFont="1" applyFill="1" applyBorder="1" applyAlignment="1">
      <alignment horizontal="center"/>
      <protection/>
    </xf>
    <xf numFmtId="0" fontId="19" fillId="28" borderId="9" xfId="104" applyFont="1" applyFill="1" applyBorder="1" applyAlignment="1">
      <alignment horizontal="left" vertical="top" wrapText="1"/>
      <protection/>
    </xf>
    <xf numFmtId="0" fontId="19" fillId="0" borderId="0" xfId="104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0" fontId="20" fillId="0" borderId="15" xfId="104" applyFont="1" applyBorder="1" applyAlignment="1">
      <alignment horizontal="center" vertical="top" wrapText="1"/>
      <protection/>
    </xf>
    <xf numFmtId="0" fontId="21" fillId="0" borderId="9" xfId="104" applyFont="1" applyBorder="1" applyAlignment="1">
      <alignment horizontal="center" vertical="top" wrapText="1"/>
      <protection/>
    </xf>
    <xf numFmtId="0" fontId="19" fillId="28" borderId="9" xfId="104" applyFont="1" applyFill="1" applyBorder="1" applyAlignment="1">
      <alignment horizontal="center" vertical="top" wrapText="1"/>
      <protection/>
    </xf>
  </cellXfs>
  <cellStyles count="118">
    <cellStyle name="Normal" xfId="0"/>
    <cellStyle name="_4. Бюджетные формы ОАО ГПРГ" xfId="15"/>
    <cellStyle name="_4. Бюджетные формы ОАО ГПРГ 2" xfId="16"/>
    <cellStyle name="_4. Бюджетные формы ОАО ГПРГ_Бюджетные формы 2008 план 30.08.07" xfId="17"/>
    <cellStyle name="_4. Бюджетные формы ОАО ГПРГ_Бюджетные формы 2008 план 31.08.07" xfId="18"/>
    <cellStyle name="_Анализатор_регламент_vr3" xfId="19"/>
    <cellStyle name="_Анализатор_регламент_vr3_Бюджетные формы 2008 план 30.08.07" xfId="20"/>
    <cellStyle name="_Анализатор_регламент_vr3_Бюджетные формы 2008 план 31.08.07" xfId="21"/>
    <cellStyle name="_Книга2" xfId="22"/>
    <cellStyle name="_ПССУ БДР 2007 РАБОЧАЯ (ver 2) ОБЩИЙ ДОСТУП + правка Фурсов" xfId="23"/>
    <cellStyle name="_ПССУ БДР 2007 РАБОЧАЯ (ver 2) ОБЩИЙ ДОСТУП + правка Фурсов 2" xfId="24"/>
    <cellStyle name="_ПССУ БДР 2007 РАБОЧАЯ (ver 3) ОБЩИЙ ДОСТУП послед Мельникова Селицкая" xfId="25"/>
    <cellStyle name="_ПССУ БДР 2007 РАБОЧАЯ (ver 3) ОБЩИЙ ДОСТУП послед Мельникова Селицкая 2" xfId="26"/>
    <cellStyle name="_Сводный отчет о ДДС" xfId="27"/>
    <cellStyle name="_Сводный отчет о ДДС_Бюджетные формы 2008 план 30.08.07" xfId="28"/>
    <cellStyle name="_Сводный отчет о ДДС_Бюджетные формы 2008 план 31.08.07" xfId="29"/>
    <cellStyle name="_Форма 10 ГРО" xfId="30"/>
    <cellStyle name="_Форма 10 ГРО 2" xfId="31"/>
    <cellStyle name="_Формы рассылки в отделы для ПССУ 2007" xfId="32"/>
    <cellStyle name="_Формы рассылки в отделы для ПССУ 2007 2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Currency [0]" xfId="52"/>
    <cellStyle name="Currency [0] 2" xfId="53"/>
    <cellStyle name="Normal_Form2.1" xfId="54"/>
    <cellStyle name="Normal1" xfId="55"/>
    <cellStyle name="Normal1 2" xfId="56"/>
    <cellStyle name="Price_Body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Беззащитный" xfId="64"/>
    <cellStyle name="Беззащитный 2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" xfId="72"/>
    <cellStyle name="Заголовок 1" xfId="73"/>
    <cellStyle name="Заголовок 1 1" xfId="74"/>
    <cellStyle name="Заголовок 1 2" xfId="75"/>
    <cellStyle name="Заголовок 2" xfId="76"/>
    <cellStyle name="Заголовок 3" xfId="77"/>
    <cellStyle name="Заголовок 4" xfId="78"/>
    <cellStyle name="Заголовок таблицы" xfId="79"/>
    <cellStyle name="ЗаголовокСтолбца" xfId="80"/>
    <cellStyle name="ЗаголовокСтолбца 2" xfId="81"/>
    <cellStyle name="Защитный" xfId="82"/>
    <cellStyle name="Защитный 2" xfId="83"/>
    <cellStyle name="Значение" xfId="84"/>
    <cellStyle name="Значение 2" xfId="85"/>
    <cellStyle name="Значение_GRO.2008" xfId="86"/>
    <cellStyle name="Итог" xfId="87"/>
    <cellStyle name="Контрольная ячейка" xfId="88"/>
    <cellStyle name="Мои наименования показателей" xfId="89"/>
    <cellStyle name="Мои наименования показателей 2" xfId="90"/>
    <cellStyle name="Мой заголовок" xfId="91"/>
    <cellStyle name="Мой заголовок листа" xfId="92"/>
    <cellStyle name="Мой заголовок листа 2" xfId="93"/>
    <cellStyle name="Название" xfId="94"/>
    <cellStyle name="Нейтральный" xfId="95"/>
    <cellStyle name="Обычный 12" xfId="96"/>
    <cellStyle name="Обычный 15 2" xfId="97"/>
    <cellStyle name="Обычный 2" xfId="98"/>
    <cellStyle name="Обычный 2 2" xfId="99"/>
    <cellStyle name="Обычный 2 3" xfId="100"/>
    <cellStyle name="Обычный 3" xfId="101"/>
    <cellStyle name="Обычный 4" xfId="102"/>
    <cellStyle name="Обычный 5" xfId="103"/>
    <cellStyle name="Обычный 6" xfId="104"/>
    <cellStyle name="Обычный 8 2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Процентный 2" xfId="111"/>
    <cellStyle name="Связанная ячейка" xfId="112"/>
    <cellStyle name="Стиль 1" xfId="113"/>
    <cellStyle name="Стиль 1 2" xfId="114"/>
    <cellStyle name="Текст предупреждения" xfId="115"/>
    <cellStyle name="Текстовый" xfId="116"/>
    <cellStyle name="Тысячи [0]_3Com" xfId="117"/>
    <cellStyle name="Тысячи_3Com" xfId="118"/>
    <cellStyle name="Comma" xfId="119"/>
    <cellStyle name="Comma [0]" xfId="120"/>
    <cellStyle name="Финансовый 2" xfId="121"/>
    <cellStyle name="Финансовый 2 2" xfId="122"/>
    <cellStyle name="Финансовый 3" xfId="123"/>
    <cellStyle name="Формула" xfId="124"/>
    <cellStyle name="Формула 2" xfId="125"/>
    <cellStyle name="Формула_RGK.20082" xfId="126"/>
    <cellStyle name="ФормулаВБ" xfId="127"/>
    <cellStyle name="ФормулаВБ 2" xfId="128"/>
    <cellStyle name="ФормулаНаКонтроль" xfId="129"/>
    <cellStyle name="ФормулаНаКонтроль 2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0;&#1093;&#1072;&#1085;&#1086;&#1074;&#1072;\&#1054;&#1058;&#1063;&#1045;&#1058;%20&#1054;%20&#1062;&#1045;&#1053;&#1040;&#1061;%20&#1048;%20&#1058;&#1040;&#1056;&#1048;&#1060;&#1040;&#1061;%20(&#1045;&#1046;&#1045;&#1050;&#1042;&#1040;&#1056;&#1058;&#1040;&#1051;&#1068;&#1053;&#1054;%20&#1076;&#1086;%2015%20&#1095;&#1080;&#1089;&#1083;&#1072;)\&#1043;&#1086;&#1090;&#1086;&#1074;&#1099;&#1081;%20&#1086;&#1090;&#1095;&#1077;&#1090;%20&#1085;&#1072;%2001.07.2013\&#1055;&#1088;&#1086;&#1086;&#1075;&#1085;&#1086;&#1079;&#1085;&#1099;&#1081;%20&#1088;&#1072;&#1089;&#1095;&#1105;&#1090;%20&#1088;&#1086;&#1079;&#1085;&#1080;&#1095;&#1085;&#1099;&#1093;%20&#1094;&#1077;&#1085;%20&#1085;&#1072;%20&#1087;&#1088;&#1080;&#1088;&#1086;&#1076;&#1085;&#1099;&#1081;%20&#1075;&#1072;&#1079;%20&#1085;&#1072;%202009&#1075;.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99-srv-02\PlaneEconomUpr\&#1040;&#1041;&#1042;&#1043;&#1044;\&#1064;&#1058;.%20&#1056;&#1040;&#1057;&#1057;&#1058;.2004%2008%203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8;&#1080;&#1088;&#1086;&#1076;&#1085;&#1099;&#1081;%20&#1075;&#1072;&#1079;%20&#1085;&#1072;%202009\&#1051;&#1043;\23%20&#1050;&#1056;&#1040;&#1057;&#1053;&#1054;&#1044;&#1040;&#1056;&#1050;&#1056;&#1040;&#1049;&#1043;&#1040;&#1047;%20%20&#1088;&#1072;&#1073;&#1086;&#1095;&#1080;&#1081;%20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73;&#1072;&#1085;&#1100;&#1075;&#1072;&#1079;%20&#1073;&#1077;&#1079;%20%20&#1058;&#1080;&#1084;&#1072;&#1096;&#1077;&#1074;&#1089;&#1082;%20&#1080;%20&#1055;&#1088;-&#1072;&#1093;&#1090;&#1072;&#1088;&#1089;&#1082;\&#1050;&#1059;&#1041;&#1040;&#1053;&#1057;&#1050;&#1040;&#1071;%20&#1043;&#1040;&#1047;&#1054;&#1042;&#1040;&#1071;%20&#1087;&#1088;&#1086;&#1075;&#1085;&#1086;&#1079;%20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73;&#1072;&#1085;&#1100;&#1075;&#1072;&#1079;%20&#1073;&#1077;&#1079;%20%20&#1058;&#1080;&#1084;&#1072;&#1096;&#1077;&#1074;&#1089;&#1082;%20&#1080;%20&#1055;&#1088;-&#1072;&#1093;&#1090;&#1072;&#1088;&#1089;&#1082;\&#1057;&#1074;&#1086;&#1076;&#1085;&#1072;&#1103;&#1058;&#1072;&#1088;&#1080;&#1092;&#1099;%202008%20%2027.07.2007%20(&#1087;&#1088;&#1077;&#1076;&#1074;&#1072;&#1088;&#1080;&#1090;&#1077;&#1083;&#1100;&#1085;&#1072;&#1103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8;&#1080;&#1088;&#1086;&#1076;&#1085;&#1099;&#1081;%20&#1075;&#1072;&#1079;%20&#1085;&#1072;%202009\&#1051;&#1043;\GRO.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GRO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8;&#1080;&#1088;&#1086;&#1076;&#1085;&#1099;&#1081;%20&#1075;&#1072;&#1079;%20&#1085;&#1072;%202009\&#1051;&#1043;\&#1059;&#1089;&#1090;&#1100;-&#1051;&#1072;&#1073;&#1080;&#1085;&#1089;&#1082;&#1088;&#1072;&#1081;&#1075;&#1072;&#1079;%20&#1090;&#1072;&#1088;&#1080;&#1092;&#1099;%20&#1043;&#1056;&#1054;%20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73;&#1072;&#1085;&#1100;&#1075;&#1072;&#1079;%20&#1073;&#1077;&#1079;%20%20&#1058;&#1080;&#1084;&#1072;&#1096;&#1077;&#1074;&#1089;&#1082;%20&#1080;%20&#1055;&#1088;-&#1072;&#1093;&#1090;&#1072;&#1088;&#1089;&#1082;\&#1052;&#1091;&#1088;&#1079;&#1072;&#1082;\&#1058;&#1072;&#1088;&#1080;&#1092;&#1099;%202008\&#1055;&#1088;&#1086;&#1075;&#1085;&#1086;&#1079;%202008\&#1050;&#1091;&#1073;&#1072;&#1085;&#1100;&#1075;&#1072;&#1079;\&#1055;&#1088;&#1080;&#1083;&#1086;&#1078;&#1077;&#1085;&#1080;&#1077;%202%20(&#1043;&#1056;&#1054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8;&#1080;&#1088;&#1086;&#1076;&#1085;&#1099;&#1081;%20&#1075;&#1072;&#1079;%20&#1085;&#1072;%202009\&#1050;&#1088;&#1072;&#1081;&#1075;&#1072;&#1079;\&#1050;&#1059;&#1041;&#1040;&#1053;&#1057;&#1050;&#1040;&#1071;%20&#1043;&#1040;&#1047;&#1054;&#1042;&#1040;&#1071;%20&#1087;&#1088;&#1086;&#1075;&#1085;&#1086;&#1079;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0;&#1093;&#1072;&#1085;&#1086;&#1074;&#1072;\&#1054;&#1058;&#1063;&#1045;&#1058;%20&#1054;%20&#1062;&#1045;&#1053;&#1040;&#1061;%20&#1048;%20&#1058;&#1040;&#1056;&#1048;&#1060;&#1040;&#1061;%20(&#1045;&#1046;&#1045;&#1050;&#1042;&#1040;&#1056;&#1058;&#1040;&#1051;&#1068;&#1053;&#1054;%20&#1076;&#1086;%2015%20&#1095;&#1080;&#1089;&#1083;&#1072;)\&#1043;&#1086;&#1090;&#1086;&#1074;&#1099;&#1081;%20&#1086;&#1090;&#1095;&#1077;&#1090;%20&#1085;&#1072;%2001.07.2013\RGK.2008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6030C8\GRO.2009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0;&#1093;&#1072;&#1085;&#1086;&#1074;&#1072;\&#1054;&#1058;&#1063;&#1045;&#1058;%20&#1054;%20&#1062;&#1045;&#1053;&#1040;&#1061;%20&#1048;%20&#1058;&#1040;&#1056;&#1048;&#1060;&#1040;&#1061;%20(&#1045;&#1046;&#1045;&#1050;&#1042;&#1040;&#1056;&#1058;&#1040;&#1051;&#1068;&#1053;&#1054;%20&#1076;&#1086;%2015%20&#1095;&#1080;&#1089;&#1083;&#1072;)\&#1043;&#1086;&#1090;&#1086;&#1074;&#1099;&#1081;%20&#1086;&#1090;&#1095;&#1077;&#1090;%20&#1085;&#1072;%2001.07.2013\&#1054;&#1041;&#1066;&#1025;&#1052;&#1067;%20&#1075;&#1072;&#1079;&#1072;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1%20&#1054;&#1058;&#1063;&#1045;&#1058;&#1067;%20%20&#1040;&#1053;&#1040;&#1051;&#1048;&#1058;&#1048;&#1050;&#1040;%20&#1056;&#1040;&#1057;&#1063;&#1045;&#1058;&#1067;%20&#1055;&#1069;&#1054;\&#1054;&#1090;&#1095;&#1077;&#1090;&#1099;%20&#1074;%20&#1089;&#1090;&#1086;&#1088;&#1086;&#1085;&#1085;&#1080;&#1077;%20&#1086;&#1088;&#1075;&#1072;&#1085;&#1080;&#1079;&#1072;&#1094;&#1080;&#1080;\&#1056;&#1072;&#1089;&#1095;&#1077;&#1090;%20%20&#1074;%20&#1060;&#1057;&#1058;%20&#1080;%20&#1076;&#1086;&#1082;&#1091;&#1084;&#1077;&#1085;&#1090;&#1099;%20&#1087;&#1086;%20&#1055;&#1057;&#1057;&#1059;\&#1055;&#1057;&#1057;&#1059;%202009\&#1044;&#1086;&#1082;&#1091;&#1084;&#1077;&#1085;&#1090;&#1099;%20&#1060;&#1057;&#1058;%20&#1052;&#1056;&#1043;\RGK_2009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0;&#1093;&#1072;&#1085;&#1086;&#1074;&#1072;\&#1054;&#1058;&#1063;&#1045;&#1058;%20&#1054;%20&#1062;&#1045;&#1053;&#1040;&#1061;%20&#1048;%20&#1058;&#1040;&#1056;&#1048;&#1060;&#1040;&#1061;%20(&#1045;&#1046;&#1045;&#1050;&#1042;&#1040;&#1056;&#1058;&#1040;&#1051;&#1068;&#1053;&#1054;%20&#1076;&#1086;%2015%20&#1095;&#1080;&#1089;&#1083;&#1072;)\&#1043;&#1086;&#1090;&#1086;&#1074;&#1099;&#1081;%20&#1086;&#1090;&#1095;&#1077;&#1090;%20&#1085;&#1072;%2001.07.2013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ица среднегодовая"/>
      <sheetName val="Объёмы ГРО (газиф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Приложение 1"/>
      <sheetName val="Приложение 2"/>
      <sheetName val="Приложение 3"/>
      <sheetName val="2"/>
      <sheetName val="3"/>
      <sheetName val="4"/>
      <sheetName val="5"/>
      <sheetName val="6"/>
    </sheetNames>
    <sheetDataSet>
      <sheetData sheetId="4">
        <row r="4">
          <cell r="A4" t="str">
            <v>1.Удвоение ВВП за 10-летний период</v>
          </cell>
        </row>
        <row r="6">
          <cell r="A6" t="str">
            <v>2.Достижение стабильно высоких темпов экономического роста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1.08.2004"/>
    </sheetNames>
    <sheetDataSet>
      <sheetData sheetId="0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>Код </v>
          </cell>
          <cell r="E1" t="str">
            <v>Подразделение                                 Должность (профессия)</v>
          </cell>
          <cell r="F1" t="str">
            <v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 2009 (30.102)"/>
      <sheetName val="Расчёт 2009"/>
      <sheetName val="аренда ГРО"/>
      <sheetName val="аренда сторон"/>
      <sheetName val="Ф2"/>
      <sheetName val="арен. пл."/>
      <sheetName val="транзит"/>
      <sheetName val="сч.60"/>
      <sheetName val="дебитор"/>
      <sheetName val="затраты факт1п-г"/>
      <sheetName val="Лист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Шаблон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1">
        <row r="15">
          <cell r="B15">
            <v>2006</v>
          </cell>
        </row>
      </sheetData>
      <sheetData sheetId="4">
        <row r="10">
          <cell r="F10">
            <v>0.7</v>
          </cell>
          <cell r="G10">
            <v>0.6</v>
          </cell>
          <cell r="J10">
            <v>0.5</v>
          </cell>
          <cell r="K10">
            <v>0.5</v>
          </cell>
          <cell r="L10">
            <v>0.5</v>
          </cell>
        </row>
        <row r="11">
          <cell r="F11">
            <v>0.9</v>
          </cell>
          <cell r="G11">
            <v>0.85</v>
          </cell>
          <cell r="J11">
            <v>0.8</v>
          </cell>
          <cell r="K11">
            <v>0.8</v>
          </cell>
          <cell r="L11">
            <v>0.8</v>
          </cell>
        </row>
        <row r="12">
          <cell r="F12">
            <v>1.1</v>
          </cell>
          <cell r="G12">
            <v>1.15</v>
          </cell>
          <cell r="J12">
            <v>1.2</v>
          </cell>
          <cell r="K12">
            <v>1.2</v>
          </cell>
          <cell r="L12">
            <v>1.2</v>
          </cell>
        </row>
        <row r="13">
          <cell r="F13">
            <v>1.25</v>
          </cell>
          <cell r="G13">
            <v>1.35</v>
          </cell>
          <cell r="J13">
            <v>1.5</v>
          </cell>
          <cell r="K13">
            <v>1.5</v>
          </cell>
          <cell r="L13">
            <v>1.5</v>
          </cell>
        </row>
        <row r="20">
          <cell r="J20" t="str">
            <v>-</v>
          </cell>
        </row>
        <row r="21">
          <cell r="J21" t="str">
            <v>-</v>
          </cell>
        </row>
        <row r="22">
          <cell r="J22" t="str">
            <v>-</v>
          </cell>
        </row>
        <row r="23">
          <cell r="H23">
            <v>35.74</v>
          </cell>
          <cell r="I23">
            <v>35.74</v>
          </cell>
          <cell r="J23" t="str">
            <v>-</v>
          </cell>
        </row>
        <row r="24">
          <cell r="H24">
            <v>35.74</v>
          </cell>
          <cell r="I24">
            <v>35.74</v>
          </cell>
          <cell r="J24" t="str">
            <v>-</v>
          </cell>
        </row>
        <row r="25">
          <cell r="J25" t="str">
            <v>-</v>
          </cell>
        </row>
        <row r="26">
          <cell r="J26" t="str">
            <v>-</v>
          </cell>
        </row>
        <row r="27">
          <cell r="H27">
            <v>11.29</v>
          </cell>
          <cell r="I27">
            <v>11.29</v>
          </cell>
        </row>
        <row r="38">
          <cell r="F38">
            <v>120.9</v>
          </cell>
          <cell r="G38">
            <v>155.468905</v>
          </cell>
        </row>
        <row r="39">
          <cell r="F39">
            <v>149.17</v>
          </cell>
          <cell r="G39">
            <v>140.017494</v>
          </cell>
        </row>
        <row r="40">
          <cell r="F40">
            <v>317.06</v>
          </cell>
          <cell r="G40">
            <v>334.274995</v>
          </cell>
        </row>
        <row r="47">
          <cell r="F47">
            <v>90069</v>
          </cell>
          <cell r="G47">
            <v>120284.95400000001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48338</v>
          </cell>
          <cell r="G48">
            <v>64585.04</v>
          </cell>
        </row>
        <row r="49">
          <cell r="F49">
            <v>12596</v>
          </cell>
          <cell r="G49">
            <v>16752.943</v>
          </cell>
        </row>
        <row r="50">
          <cell r="F50">
            <v>11223</v>
          </cell>
          <cell r="G50">
            <v>14326.463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6093</v>
          </cell>
          <cell r="G51">
            <v>8942.054</v>
          </cell>
        </row>
        <row r="52">
          <cell r="F52">
            <v>543</v>
          </cell>
          <cell r="G52">
            <v>618.49</v>
          </cell>
        </row>
        <row r="53">
          <cell r="F53">
            <v>1493</v>
          </cell>
          <cell r="G53">
            <v>515.999</v>
          </cell>
        </row>
        <row r="54">
          <cell r="F54">
            <v>3094</v>
          </cell>
          <cell r="G54">
            <v>4249.92</v>
          </cell>
        </row>
        <row r="55">
          <cell r="F55">
            <v>9913</v>
          </cell>
          <cell r="G55">
            <v>13227.262</v>
          </cell>
        </row>
        <row r="56">
          <cell r="F56">
            <v>0</v>
          </cell>
          <cell r="G56">
            <v>3663.1</v>
          </cell>
        </row>
        <row r="57">
          <cell r="F57">
            <v>7999</v>
          </cell>
          <cell r="G57">
            <v>11393.246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664.5</v>
          </cell>
          <cell r="G58">
            <v>1516.8359999999998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216</v>
          </cell>
          <cell r="G59">
            <v>987.396</v>
          </cell>
        </row>
        <row r="60">
          <cell r="F60">
            <v>198</v>
          </cell>
          <cell r="G60">
            <v>239.36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3">
          <cell r="F63">
            <v>198</v>
          </cell>
          <cell r="G63">
            <v>239.36</v>
          </cell>
        </row>
        <row r="64">
          <cell r="F64">
            <v>250.5</v>
          </cell>
          <cell r="G64">
            <v>290.08</v>
          </cell>
        </row>
        <row r="65">
          <cell r="F65">
            <v>250.5</v>
          </cell>
          <cell r="G65">
            <v>290.08</v>
          </cell>
        </row>
        <row r="66">
          <cell r="F66">
            <v>747.5</v>
          </cell>
          <cell r="G66">
            <v>749.91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 t="str">
            <v>-</v>
          </cell>
          <cell r="G67">
            <v>100</v>
          </cell>
        </row>
        <row r="68">
          <cell r="F68">
            <v>110.5</v>
          </cell>
          <cell r="G68">
            <v>155.1</v>
          </cell>
        </row>
        <row r="69">
          <cell r="F69">
            <v>637</v>
          </cell>
          <cell r="G69">
            <v>494.81</v>
          </cell>
        </row>
        <row r="70">
          <cell r="F70">
            <v>381</v>
          </cell>
          <cell r="G70">
            <v>367.79200000000003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>
            <v>80</v>
          </cell>
          <cell r="G71">
            <v>33.71</v>
          </cell>
        </row>
        <row r="72">
          <cell r="F72">
            <v>100</v>
          </cell>
          <cell r="G72">
            <v>143.082</v>
          </cell>
        </row>
        <row r="73">
          <cell r="F73">
            <v>201</v>
          </cell>
          <cell r="G73">
            <v>191</v>
          </cell>
        </row>
        <row r="74">
          <cell r="F74">
            <v>3492</v>
          </cell>
          <cell r="G74">
            <v>5759.8099999999995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511</v>
          </cell>
          <cell r="G75">
            <v>708.615</v>
          </cell>
        </row>
        <row r="76">
          <cell r="F76">
            <v>90</v>
          </cell>
          <cell r="G76">
            <v>65</v>
          </cell>
        </row>
        <row r="77">
          <cell r="F77">
            <v>519</v>
          </cell>
          <cell r="G77">
            <v>1127.572</v>
          </cell>
        </row>
        <row r="78">
          <cell r="F78">
            <v>315.2</v>
          </cell>
          <cell r="G78">
            <v>310.895</v>
          </cell>
        </row>
        <row r="79">
          <cell r="F79">
            <v>2056.8</v>
          </cell>
          <cell r="G79">
            <v>3547.728</v>
          </cell>
        </row>
        <row r="81">
          <cell r="F81">
            <v>329</v>
          </cell>
          <cell r="G81">
            <v>299.9</v>
          </cell>
        </row>
        <row r="82">
          <cell r="F82">
            <v>2385</v>
          </cell>
          <cell r="G82">
            <v>2698.9980000000005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G83">
            <v>33.1</v>
          </cell>
        </row>
        <row r="84">
          <cell r="F84">
            <v>412</v>
          </cell>
          <cell r="G84">
            <v>585.3969999999999</v>
          </cell>
        </row>
        <row r="85">
          <cell r="F85">
            <v>1028</v>
          </cell>
          <cell r="G85">
            <v>1162.055</v>
          </cell>
        </row>
        <row r="86">
          <cell r="F86">
            <v>483</v>
          </cell>
          <cell r="G86">
            <v>683.24</v>
          </cell>
        </row>
        <row r="87">
          <cell r="G87">
            <v>0</v>
          </cell>
        </row>
        <row r="88">
          <cell r="G88">
            <v>0</v>
          </cell>
        </row>
        <row r="89">
          <cell r="F89">
            <v>462</v>
          </cell>
          <cell r="G89">
            <v>235.206</v>
          </cell>
        </row>
        <row r="91">
          <cell r="F91" t="str">
            <v>2005 год</v>
          </cell>
          <cell r="G91" t="str">
            <v>2006 год</v>
          </cell>
          <cell r="H91" t="str">
            <v>2007 год</v>
          </cell>
          <cell r="K91" t="str">
            <v>2008 год</v>
          </cell>
        </row>
        <row r="92">
          <cell r="F92" t="str">
            <v>Факт</v>
          </cell>
          <cell r="G92" t="str">
            <v>Факт</v>
          </cell>
          <cell r="H92" t="str">
            <v>Отчет за I полугодие</v>
          </cell>
          <cell r="I92" t="str">
            <v>Ожидаемый</v>
          </cell>
          <cell r="J92" t="str">
            <v>Утвержденный ФСТ</v>
          </cell>
          <cell r="K92" t="str">
            <v>Расчет ГРО</v>
          </cell>
          <cell r="L92" t="str">
            <v>Расчет ФСТ</v>
          </cell>
        </row>
        <row r="93">
          <cell r="F93">
            <v>2005</v>
          </cell>
          <cell r="G93">
            <v>2006</v>
          </cell>
          <cell r="H93">
            <v>2007</v>
          </cell>
          <cell r="I93">
            <v>2007</v>
          </cell>
          <cell r="J93">
            <v>2007</v>
          </cell>
          <cell r="K93">
            <v>2008</v>
          </cell>
          <cell r="L93">
            <v>2008</v>
          </cell>
        </row>
        <row r="94">
          <cell r="F94" t="str">
            <v>ФАКТ</v>
          </cell>
          <cell r="G94" t="str">
            <v>ФАКТ</v>
          </cell>
          <cell r="H94" t="str">
            <v>I полугодие</v>
          </cell>
          <cell r="I94" t="str">
            <v>ОЖИД</v>
          </cell>
          <cell r="J94" t="str">
            <v>ФСТ</v>
          </cell>
          <cell r="K94" t="str">
            <v>ГРО</v>
          </cell>
          <cell r="L94" t="str">
            <v>ФСТ</v>
          </cell>
        </row>
        <row r="95">
          <cell r="F95">
            <v>811</v>
          </cell>
          <cell r="G95">
            <v>2332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268</v>
          </cell>
        </row>
        <row r="97">
          <cell r="G97">
            <v>13</v>
          </cell>
        </row>
        <row r="98">
          <cell r="F98">
            <v>543</v>
          </cell>
          <cell r="G98">
            <v>2319</v>
          </cell>
        </row>
        <row r="99">
          <cell r="F99">
            <v>7954.099999999999</v>
          </cell>
          <cell r="G99">
            <v>9998.497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4615.7</v>
          </cell>
          <cell r="G100">
            <v>6475.458</v>
          </cell>
        </row>
        <row r="101">
          <cell r="F101">
            <v>350</v>
          </cell>
          <cell r="G101">
            <v>549.1179999999999</v>
          </cell>
        </row>
        <row r="102">
          <cell r="F102">
            <v>202.4</v>
          </cell>
          <cell r="G102">
            <v>278.132</v>
          </cell>
        </row>
        <row r="103">
          <cell r="F103">
            <v>1484</v>
          </cell>
          <cell r="G103">
            <v>1611.5</v>
          </cell>
        </row>
        <row r="106">
          <cell r="F106">
            <v>1302</v>
          </cell>
          <cell r="G106">
            <v>1084.289</v>
          </cell>
        </row>
        <row r="116">
          <cell r="G116">
            <v>1398.937</v>
          </cell>
        </row>
        <row r="117">
          <cell r="F117">
            <v>515</v>
          </cell>
        </row>
        <row r="119">
          <cell r="F119">
            <v>6110.263157894737</v>
          </cell>
          <cell r="G119">
            <v>4274.5</v>
          </cell>
          <cell r="J119">
            <v>0</v>
          </cell>
          <cell r="K119">
            <v>0</v>
          </cell>
          <cell r="L119">
            <v>0</v>
          </cell>
        </row>
        <row r="121">
          <cell r="F121" t="str">
            <v>2005 год</v>
          </cell>
          <cell r="G121" t="str">
            <v>2006 год</v>
          </cell>
          <cell r="H121" t="str">
            <v>2007 год</v>
          </cell>
          <cell r="K121" t="str">
            <v>2008 год</v>
          </cell>
        </row>
        <row r="122">
          <cell r="F122" t="str">
            <v>Факт</v>
          </cell>
          <cell r="G122" t="str">
            <v>Факт</v>
          </cell>
          <cell r="H122" t="str">
            <v>Отчет за I полугодие</v>
          </cell>
          <cell r="I122" t="str">
            <v>Ожидаемый</v>
          </cell>
          <cell r="J122" t="str">
            <v>Утвержденный ФСТ</v>
          </cell>
          <cell r="K122" t="str">
            <v>Расчет ГРО</v>
          </cell>
          <cell r="L122" t="str">
            <v>Расчет ФСТ</v>
          </cell>
        </row>
        <row r="123">
          <cell r="F123">
            <v>2005</v>
          </cell>
          <cell r="G123">
            <v>2006</v>
          </cell>
          <cell r="H123">
            <v>2007</v>
          </cell>
          <cell r="I123">
            <v>2007</v>
          </cell>
          <cell r="J123">
            <v>2007</v>
          </cell>
          <cell r="K123">
            <v>2008</v>
          </cell>
          <cell r="L123">
            <v>2008</v>
          </cell>
        </row>
        <row r="124">
          <cell r="F124" t="str">
            <v>ФАКТ</v>
          </cell>
          <cell r="G124" t="str">
            <v>ФАКТ</v>
          </cell>
          <cell r="H124" t="str">
            <v>I полугодие</v>
          </cell>
          <cell r="I124" t="str">
            <v>ОЖИД</v>
          </cell>
          <cell r="J124" t="str">
            <v>ФСТ</v>
          </cell>
          <cell r="K124" t="str">
            <v>ГРО</v>
          </cell>
          <cell r="L124" t="str">
            <v>ФСТ</v>
          </cell>
        </row>
        <row r="125">
          <cell r="F125">
            <v>90069</v>
          </cell>
          <cell r="G125">
            <v>120284.95799999998</v>
          </cell>
          <cell r="J125">
            <v>0</v>
          </cell>
          <cell r="K125">
            <v>0</v>
          </cell>
          <cell r="L125">
            <v>0</v>
          </cell>
        </row>
        <row r="126">
          <cell r="F126">
            <v>84037</v>
          </cell>
          <cell r="G126">
            <v>111230.7748</v>
          </cell>
          <cell r="J126">
            <v>0</v>
          </cell>
          <cell r="K126">
            <v>0</v>
          </cell>
          <cell r="L126">
            <v>0</v>
          </cell>
        </row>
        <row r="127">
          <cell r="F127">
            <v>-7143.099999999999</v>
          </cell>
          <cell r="G127">
            <v>-7666.496999999999</v>
          </cell>
          <cell r="J127">
            <v>0</v>
          </cell>
          <cell r="K127">
            <v>0</v>
          </cell>
          <cell r="L127">
            <v>0</v>
          </cell>
        </row>
        <row r="128">
          <cell r="F128">
            <v>4131</v>
          </cell>
          <cell r="G128">
            <v>2102.8</v>
          </cell>
          <cell r="J128">
            <v>0</v>
          </cell>
          <cell r="K128">
            <v>0</v>
          </cell>
          <cell r="L128">
            <v>0</v>
          </cell>
        </row>
        <row r="141">
          <cell r="F141">
            <v>2811.5</v>
          </cell>
          <cell r="G141">
            <v>3207.3</v>
          </cell>
        </row>
        <row r="142">
          <cell r="F142">
            <v>652</v>
          </cell>
          <cell r="G142">
            <v>678</v>
          </cell>
        </row>
        <row r="144">
          <cell r="F144">
            <v>72</v>
          </cell>
          <cell r="G144">
            <v>74</v>
          </cell>
        </row>
        <row r="151">
          <cell r="F151">
            <v>153.40554902662103</v>
          </cell>
          <cell r="G151">
            <v>191.00083800945094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</row>
        <row r="152">
          <cell r="F152">
            <v>28.43962297705851</v>
          </cell>
          <cell r="G152">
            <v>33.304752283852466</v>
          </cell>
          <cell r="H152" t="str">
            <v>-</v>
          </cell>
          <cell r="I152" t="str">
            <v>-</v>
          </cell>
          <cell r="J152" t="str">
            <v>-</v>
          </cell>
          <cell r="K152" t="str">
            <v>-</v>
          </cell>
          <cell r="L152" t="str">
            <v>-</v>
          </cell>
        </row>
        <row r="153">
          <cell r="F153">
            <v>0.2319046772185666</v>
          </cell>
          <cell r="G153">
            <v>0.211392760265644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</row>
      </sheetData>
      <sheetData sheetId="11">
        <row r="1">
          <cell r="A1" t="str">
            <v>Выберите название организации</v>
          </cell>
        </row>
        <row r="2">
          <cell r="A2" t="str">
            <v>ГУП "Лермонтовское ГГХ"</v>
          </cell>
        </row>
        <row r="3">
          <cell r="A3" t="str">
            <v>ГУП "Мосгаз"</v>
          </cell>
        </row>
        <row r="4">
          <cell r="A4" t="str">
            <v>ГУП "Мособлгаз"</v>
          </cell>
        </row>
        <row r="5">
          <cell r="A5" t="str">
            <v>ГУП "Омскгазстройэксплуатация"</v>
          </cell>
        </row>
        <row r="6">
          <cell r="A6" t="str">
            <v>ГУП СО "Газовые сети"</v>
          </cell>
        </row>
        <row r="7">
          <cell r="A7" t="str">
            <v>ДЗАО "Городищерайгаз"</v>
          </cell>
        </row>
        <row r="8">
          <cell r="A8" t="str">
            <v>ЗАО "Балашовгазстрой"</v>
          </cell>
        </row>
        <row r="9">
          <cell r="A9" t="str">
            <v>ЗАО "Газэкс"</v>
          </cell>
        </row>
        <row r="10">
          <cell r="A10" t="str">
            <v>ЗАО "Карачаево-Черкесскгаз"</v>
          </cell>
        </row>
        <row r="11">
          <cell r="A11" t="str">
            <v>ЗАО "Карелтрансгаз"</v>
          </cell>
        </row>
        <row r="12">
          <cell r="A12" t="str">
            <v>ЗАО "Ленскгазэнерго"</v>
          </cell>
        </row>
        <row r="13">
          <cell r="A13" t="str">
            <v>ЗАО НП "Жуковмежрайгаз"</v>
          </cell>
        </row>
        <row r="14">
          <cell r="A14" t="str">
            <v>ЗАО "Прометей"</v>
          </cell>
        </row>
        <row r="15">
          <cell r="A15" t="str">
            <v>ЗАО "Радугаэнерго"</v>
          </cell>
        </row>
        <row r="16">
          <cell r="A16" t="str">
            <v>ЗАО "Регионгаз-инвест"</v>
          </cell>
        </row>
        <row r="17">
          <cell r="A17" t="str">
            <v>ЗАО "Русский проект"</v>
          </cell>
        </row>
        <row r="18">
          <cell r="A18" t="str">
            <v>ЗАО "Тулагоргаз"</v>
          </cell>
        </row>
        <row r="19">
          <cell r="A19" t="str">
            <v>ЗАО "Тулачермет"</v>
          </cell>
        </row>
        <row r="20">
          <cell r="A20" t="str">
            <v>ЗАО "Фирма Уралгазсервис"</v>
          </cell>
        </row>
        <row r="21">
          <cell r="A21" t="str">
            <v>ЗАО "Шиханыгоргаз"</v>
          </cell>
        </row>
        <row r="22">
          <cell r="A22" t="str">
            <v>МП "Горгаз" г. Заречный</v>
          </cell>
        </row>
        <row r="23">
          <cell r="A23" t="str">
            <v>МУП МПОЭ  г.Трехгорный</v>
          </cell>
        </row>
        <row r="24">
          <cell r="A24" t="str">
            <v>МУП "Новоуральскгаз"</v>
          </cell>
        </row>
        <row r="25">
          <cell r="A25" t="str">
            <v>МУП "Ухтаэнерго"</v>
          </cell>
        </row>
        <row r="26">
          <cell r="A26" t="str">
            <v>МУП "Ханты-Мансийскгаз"</v>
          </cell>
        </row>
        <row r="27">
          <cell r="A27" t="str">
            <v>ОАО " Вологдаоблгаз"</v>
          </cell>
        </row>
        <row r="28">
          <cell r="A28" t="str">
            <v>ОАО "Адыггаз"</v>
          </cell>
        </row>
        <row r="29">
          <cell r="A29" t="str">
            <v>ОАО "Алроса-газ"</v>
          </cell>
        </row>
        <row r="30">
          <cell r="A30" t="str">
            <v>ОАО "Алтайгазпром"</v>
          </cell>
        </row>
        <row r="31">
          <cell r="A31" t="str">
            <v>ОАО "Анапагоргаз"</v>
          </cell>
        </row>
        <row r="32">
          <cell r="A32" t="str">
            <v>ОАО "Апшеронскрайгаз"</v>
          </cell>
        </row>
        <row r="33">
          <cell r="A33" t="str">
            <v>ОАО "Астраханьоблгаз"</v>
          </cell>
        </row>
        <row r="34">
          <cell r="A34" t="str">
            <v>ОАО "Белгородоблгаз"</v>
          </cell>
        </row>
        <row r="35">
          <cell r="A35" t="str">
            <v>ОАО "Белоярскгаз"</v>
          </cell>
        </row>
        <row r="36">
          <cell r="A36" t="str">
            <v>ОАО "Березовогаз"</v>
          </cell>
        </row>
        <row r="37">
          <cell r="A37" t="str">
            <v>ОАО "Брянскоблгаз"</v>
          </cell>
        </row>
        <row r="38">
          <cell r="A38" t="str">
            <v>ОАО "Владимироблгаз"</v>
          </cell>
        </row>
        <row r="39">
          <cell r="A39" t="str">
            <v>ОАО "ВМГК" (Кемеровская область)</v>
          </cell>
        </row>
        <row r="40">
          <cell r="A40" t="str">
            <v>ОАО "ВМГК" (Новосибирская область)</v>
          </cell>
        </row>
        <row r="41">
          <cell r="A41" t="str">
            <v>ОАО "ВМГК" (Омская область)</v>
          </cell>
        </row>
        <row r="42">
          <cell r="A42" t="str">
            <v>ОАО "ВМГК" (Томская область)</v>
          </cell>
        </row>
        <row r="43">
          <cell r="A43" t="str">
            <v>ОАО "Волгоградоблгаз"</v>
          </cell>
        </row>
        <row r="44">
          <cell r="A44" t="str">
            <v>ОАО "Вологдагаз"</v>
          </cell>
        </row>
        <row r="45">
          <cell r="A45" t="str">
            <v>ОАО "Воронежоблгаз"</v>
          </cell>
        </row>
        <row r="46">
          <cell r="A46" t="str">
            <v>ОАО "Газпромрегионгаз" (Архангельская область)</v>
          </cell>
        </row>
        <row r="47">
          <cell r="A47" t="str">
            <v>ОАО "Газпромрегионгаз" (Астраханская область)</v>
          </cell>
        </row>
        <row r="48">
          <cell r="A48" t="str">
            <v>ОАО "Газпромрегионгаз" (Вологодская область)</v>
          </cell>
        </row>
        <row r="49">
          <cell r="A49" t="str">
            <v>ОАО "Газпромрегионгаз" (Калининградская область)</v>
          </cell>
        </row>
        <row r="50">
          <cell r="A50" t="str">
            <v>ОАО "Газпромрегионгаз" (Москва)</v>
          </cell>
        </row>
        <row r="51">
          <cell r="A51" t="str">
            <v>ОАО "Газпромрегионгаз" (Московская область)</v>
          </cell>
        </row>
        <row r="52">
          <cell r="A52" t="str">
            <v>ОАО "Газпромрегионгаз" (Орловская область)</v>
          </cell>
        </row>
        <row r="53">
          <cell r="A53" t="str">
            <v>ОАО "Газпромрегионгаз" (Республика Ингушетия)</v>
          </cell>
        </row>
        <row r="54">
          <cell r="A54" t="str">
            <v>ОАО "Газпромрегионгаз" (Республика Коми)</v>
          </cell>
        </row>
        <row r="55">
          <cell r="A55" t="str">
            <v>ОАО "Газсбытсервис"</v>
          </cell>
        </row>
        <row r="56">
          <cell r="A56" t="str">
            <v>ОАО "Газ-сервис"</v>
          </cell>
        </row>
        <row r="57">
          <cell r="A57" t="str">
            <v>ОАО "Газснаб"</v>
          </cell>
        </row>
        <row r="58">
          <cell r="A58" t="str">
            <v>ОАО "Гулькевичирайгаз"</v>
          </cell>
        </row>
        <row r="59">
          <cell r="A59" t="str">
            <v>ОАО "Даггаз"</v>
          </cell>
        </row>
        <row r="60">
          <cell r="A60" t="str">
            <v>ОАО "Екатеринбурггаз"</v>
          </cell>
        </row>
        <row r="61">
          <cell r="A61" t="str">
            <v>ОАО "Ивановооблгаз"</v>
          </cell>
        </row>
        <row r="62">
          <cell r="A62" t="str">
            <v>ОАО "Каббалкгаз"</v>
          </cell>
        </row>
        <row r="63">
          <cell r="A63" t="str">
            <v>ОАО "Калмгаз"</v>
          </cell>
        </row>
        <row r="64">
          <cell r="A64" t="str">
            <v>ОАО "Калугаоблгаз"</v>
          </cell>
        </row>
        <row r="65">
          <cell r="A65" t="str">
            <v>ОАО "Каменскгаз"</v>
          </cell>
        </row>
        <row r="66">
          <cell r="A66" t="str">
            <v>ОАО "Кемеровогоргаз"</v>
          </cell>
        </row>
        <row r="67">
          <cell r="A67" t="str">
            <v>ОАО "Кировоблгаз"</v>
          </cell>
        </row>
        <row r="68">
          <cell r="A68" t="str">
            <v>ОАО "Когалымгоргаз"</v>
          </cell>
        </row>
        <row r="69">
          <cell r="A69" t="str">
            <v>ОАО "Комигаз"</v>
          </cell>
        </row>
        <row r="70">
          <cell r="A70" t="str">
            <v>ОАО "Костромаоблгаз"</v>
          </cell>
        </row>
        <row r="71">
          <cell r="A71" t="str">
            <v>ОАО "Котласгазсервис"</v>
          </cell>
        </row>
        <row r="72">
          <cell r="A72" t="str">
            <v>ОАО "Краснодаргоргаз"</v>
          </cell>
        </row>
        <row r="73">
          <cell r="A73" t="str">
            <v>ОАО "Краснодаркрайгаз"</v>
          </cell>
        </row>
        <row r="74">
          <cell r="A74" t="str">
            <v>ОАО "Кубанская газовая компания"</v>
          </cell>
        </row>
        <row r="75">
          <cell r="A75" t="str">
            <v>ОАО "Кузбассгазификация"</v>
          </cell>
        </row>
        <row r="76">
          <cell r="A76" t="str">
            <v>ОАО "Кузнецкмежрайгаз"</v>
          </cell>
        </row>
        <row r="77">
          <cell r="A77" t="str">
            <v>ОАО "Кургангоргаз"</v>
          </cell>
        </row>
        <row r="78">
          <cell r="A78" t="str">
            <v>ОАО "Курганоблгаз"</v>
          </cell>
        </row>
        <row r="79">
          <cell r="A79" t="str">
            <v>ОАО "Курскгаз"</v>
          </cell>
        </row>
        <row r="80">
          <cell r="A80" t="str">
            <v>ОАО "Кушвамежрайгаз"</v>
          </cell>
        </row>
        <row r="81">
          <cell r="A81" t="str">
            <v>ОАО "Лабинскрайгаз"</v>
          </cell>
        </row>
        <row r="82">
          <cell r="A82" t="str">
            <v>ОАО "Леноблгаз"</v>
          </cell>
        </row>
        <row r="83">
          <cell r="A83" t="str">
            <v>ОАО "Леноблгаз"</v>
          </cell>
        </row>
        <row r="84">
          <cell r="A84" t="str">
            <v>ОАО "Липецкоблгаз"</v>
          </cell>
        </row>
        <row r="85">
          <cell r="A85" t="str">
            <v>ОАО "Малоярославецмежрайгаз"</v>
          </cell>
        </row>
        <row r="86">
          <cell r="A86" t="str">
            <v>ОАО "Махачкалагаз"</v>
          </cell>
        </row>
        <row r="87">
          <cell r="A87" t="str">
            <v>ОАО "Мегионгазсервис"</v>
          </cell>
        </row>
        <row r="88">
          <cell r="A88" t="str">
            <v>ОАО "Метан"</v>
          </cell>
        </row>
        <row r="89">
          <cell r="A89" t="str">
            <v>ОАО "Мордовгаз"</v>
          </cell>
        </row>
        <row r="90">
          <cell r="A90" t="str">
            <v>ОАО "Нарьян-Марокргаз"</v>
          </cell>
        </row>
        <row r="91">
          <cell r="A91" t="str">
            <v>ОАО "Невьянскмежрайгаз"</v>
          </cell>
        </row>
        <row r="92">
          <cell r="A92" t="str">
            <v>ОАО "Нефтеюганскгаз"</v>
          </cell>
        </row>
        <row r="93">
          <cell r="A93" t="str">
            <v>ОАО "Нижегородоблгаз"</v>
          </cell>
        </row>
        <row r="94">
          <cell r="A94" t="str">
            <v>ОАО "НЛМК"</v>
          </cell>
        </row>
        <row r="95">
          <cell r="A95" t="str">
            <v>ОАО "Новгородоблгаз"</v>
          </cell>
        </row>
        <row r="96">
          <cell r="A96" t="str">
            <v>ОАО "Ново-Уренгоймежрайгаз"</v>
          </cell>
        </row>
        <row r="97">
          <cell r="A97" t="str">
            <v>ОАО "Ноябрьскгазсервис"</v>
          </cell>
        </row>
        <row r="98">
          <cell r="A98" t="str">
            <v>ОАО "Обнинскгоргаз"</v>
          </cell>
        </row>
        <row r="99">
          <cell r="A99" t="str">
            <v>ОАО "Обьгаз" (кроме с.Цингалы)</v>
          </cell>
        </row>
        <row r="100">
          <cell r="A100" t="str">
            <v>ОАО "Обьгаз" (с. Цингалы)</v>
          </cell>
        </row>
        <row r="101">
          <cell r="A101" t="str">
            <v>ОАО "Октябрьскрайгаз"</v>
          </cell>
        </row>
        <row r="102">
          <cell r="A102" t="str">
            <v>ОАО "Омскгоргаз"</v>
          </cell>
        </row>
        <row r="103">
          <cell r="A103" t="str">
            <v>ОАО "Омскоблгаз"</v>
          </cell>
        </row>
        <row r="104">
          <cell r="A104" t="str">
            <v>ОАО "Орелоблгаз"</v>
          </cell>
        </row>
        <row r="105">
          <cell r="A105" t="str">
            <v>ОАО "Оренбургоблгаз"</v>
          </cell>
        </row>
        <row r="106">
          <cell r="A106" t="str">
            <v>ОАО "Отраднаярайгаз"</v>
          </cell>
        </row>
        <row r="107">
          <cell r="A107" t="str">
            <v>ОАО "П "Усть-Лабинскрайгаз"</v>
          </cell>
        </row>
        <row r="108">
          <cell r="A108" t="str">
            <v>ОАО "Павловскаярайгаз"</v>
          </cell>
        </row>
        <row r="109">
          <cell r="A109" t="str">
            <v>ОАО "Пензагазификация"</v>
          </cell>
        </row>
        <row r="110">
          <cell r="A110" t="str">
            <v>ОАО "Приморско-Ахтарскрайгаз"</v>
          </cell>
        </row>
        <row r="111">
          <cell r="A111" t="str">
            <v>ОАО "Псковоблгаз"</v>
          </cell>
        </row>
        <row r="112">
          <cell r="A112" t="str">
            <v>ОАО "Ростовоблгаз"</v>
          </cell>
        </row>
        <row r="113">
          <cell r="A113" t="str">
            <v>ОАО "Рыбинскгазсервис"</v>
          </cell>
        </row>
        <row r="114">
          <cell r="A114" t="str">
            <v>ОАО "Рязаньгоргаз"</v>
          </cell>
        </row>
        <row r="115">
          <cell r="A115" t="str">
            <v>ОАО "Рязаньоблгаз"</v>
          </cell>
        </row>
        <row r="116">
          <cell r="A116" t="str">
            <v>ОАО "Самарагаз"</v>
          </cell>
        </row>
        <row r="117">
          <cell r="A117" t="str">
            <v>ОАО "Саранскмежрайгаз"</v>
          </cell>
        </row>
        <row r="118">
          <cell r="A118" t="str">
            <v>ОАО "Саратовгаз"</v>
          </cell>
        </row>
        <row r="119">
          <cell r="A119" t="str">
            <v>ОАО "Саратовоблгаз"</v>
          </cell>
        </row>
        <row r="120">
          <cell r="A120" t="str">
            <v>ОАО "Сахалиноблгаз"</v>
          </cell>
        </row>
        <row r="121">
          <cell r="A121" t="str">
            <v>ОАО "Северскаярайгаз"</v>
          </cell>
        </row>
        <row r="122">
          <cell r="A122" t="str">
            <v>ОАО "Сибирьгазсервис"</v>
          </cell>
        </row>
        <row r="123">
          <cell r="A123" t="str">
            <v>ОАО "Сибнефть-Омский НПЗ"</v>
          </cell>
        </row>
        <row r="124">
          <cell r="A124" t="str">
            <v>ОАО "Славянскгоргаз"</v>
          </cell>
        </row>
        <row r="125">
          <cell r="A125" t="str">
            <v>ОАО "Смоленскоблгаз"</v>
          </cell>
        </row>
        <row r="126">
          <cell r="A126" t="str">
            <v>ОАО "Ставрополькрайгаз"</v>
          </cell>
        </row>
        <row r="127">
          <cell r="A127" t="str">
            <v>ОАО "Сургутгаз"</v>
          </cell>
        </row>
        <row r="128">
          <cell r="A128" t="str">
            <v>ОАО "Сызраньгаз"</v>
          </cell>
        </row>
        <row r="129">
          <cell r="A129" t="str">
            <v>ОАО "Тамбовоблгаз"</v>
          </cell>
        </row>
        <row r="130">
          <cell r="A130" t="str">
            <v>ОАО "Тверьоблгаз"</v>
          </cell>
        </row>
        <row r="131">
          <cell r="A131" t="str">
            <v>ОАО "ТГК №4"</v>
          </cell>
        </row>
        <row r="132">
          <cell r="A132" t="str">
            <v>ОАО "Томскоблгаз"</v>
          </cell>
        </row>
        <row r="133">
          <cell r="A133" t="str">
            <v>ОАО "Тулаоблгаз"</v>
          </cell>
        </row>
        <row r="134">
          <cell r="A134" t="str">
            <v>ОАО "Тюменьмежрайгаз"</v>
          </cell>
        </row>
        <row r="135">
          <cell r="A135" t="str">
            <v>ОАО "Хабаровсккрайгаз"</v>
          </cell>
        </row>
        <row r="136">
          <cell r="A136" t="str">
            <v>ОАО "Челябинскгазком"</v>
          </cell>
        </row>
        <row r="137">
          <cell r="A137" t="str">
            <v>ОАО "Челябинскгоргаз"</v>
          </cell>
        </row>
        <row r="138">
          <cell r="A138" t="str">
            <v>ОАО "Череповецгаз"</v>
          </cell>
        </row>
        <row r="139">
          <cell r="A139" t="str">
            <v>ОАО "Чувашсетьгаз"</v>
          </cell>
        </row>
        <row r="140">
          <cell r="A140" t="str">
            <v>ОАО "Шадринскмежрайгаз"</v>
          </cell>
        </row>
        <row r="141">
          <cell r="A141" t="str">
            <v>ОАО "Шаимгаз"</v>
          </cell>
        </row>
        <row r="142">
          <cell r="A142" t="str">
            <v>ОАО "Энерго-Газ-Ноябрьск"</v>
          </cell>
        </row>
        <row r="143">
          <cell r="A143" t="str">
            <v>ОАО "Юггазсервис"</v>
          </cell>
        </row>
        <row r="144">
          <cell r="A144" t="str">
            <v>ОАО "Юграгаз"</v>
          </cell>
        </row>
        <row r="145">
          <cell r="A145" t="str">
            <v>ОАО "Яргазсервис"</v>
          </cell>
        </row>
        <row r="146">
          <cell r="A146" t="str">
            <v>ОАО "Ярославльоблгаз"</v>
          </cell>
        </row>
        <row r="147">
          <cell r="A147" t="str">
            <v>ОГУП "Сахалинская НК"</v>
          </cell>
        </row>
        <row r="148">
          <cell r="A148" t="str">
            <v>ОГУП "Управление по строительству газопроводов и газификации автономного округа"</v>
          </cell>
        </row>
        <row r="149">
          <cell r="A149" t="str">
            <v>ООАО "Свердловскоблгаз"</v>
          </cell>
        </row>
        <row r="150">
          <cell r="A150" t="str">
            <v>ООО "Автогазсервис"</v>
          </cell>
        </row>
        <row r="151">
          <cell r="A151" t="str">
            <v>ООО "Аланиягаз"</v>
          </cell>
        </row>
        <row r="152">
          <cell r="A152" t="str">
            <v>ООО "Астраханьгазсервис"</v>
          </cell>
        </row>
        <row r="153">
          <cell r="A153" t="str">
            <v>ООО "БЭЛФ-ГАЗ"</v>
          </cell>
        </row>
        <row r="154">
          <cell r="A154" t="str">
            <v>ООО "Вина Прикумья-2000"</v>
          </cell>
        </row>
        <row r="155">
          <cell r="A155" t="str">
            <v>ООО "Газ-Гарант"</v>
          </cell>
        </row>
        <row r="156">
          <cell r="A156" t="str">
            <v>ООО "Газконтракт"</v>
          </cell>
        </row>
        <row r="157">
          <cell r="A157" t="str">
            <v>ООО "Дагестангазсервис"</v>
          </cell>
        </row>
        <row r="158">
          <cell r="A158" t="str">
            <v>ООО "Жигулевскгоргаз"</v>
          </cell>
        </row>
        <row r="159">
          <cell r="A159" t="str">
            <v>ООО "Земледелец"</v>
          </cell>
        </row>
        <row r="160">
          <cell r="A160" t="str">
            <v>ООО "Калашниковская ЭК"</v>
          </cell>
        </row>
        <row r="161">
          <cell r="A161" t="str">
            <v>ООО "Кроника"</v>
          </cell>
        </row>
        <row r="162">
          <cell r="A162" t="str">
            <v>ООО "Кубаньгазпром"</v>
          </cell>
        </row>
        <row r="163">
          <cell r="A163" t="str">
            <v>ООО "Ленавтогаз"</v>
          </cell>
        </row>
        <row r="164">
          <cell r="A164" t="str">
            <v>ООО "ЛУКОЙЛ-ЭНЕРГОГАЗ"</v>
          </cell>
        </row>
        <row r="165">
          <cell r="A165" t="str">
            <v>ООО "Марийскгаз"</v>
          </cell>
        </row>
        <row r="166">
          <cell r="A166" t="str">
            <v>ООО "Надымгоргаз"</v>
          </cell>
        </row>
        <row r="167">
          <cell r="A167" t="str">
            <v>ООО "Нижневартовскгаз"</v>
          </cell>
        </row>
        <row r="168">
          <cell r="A168" t="str">
            <v>ООО "Няганьгоргаз"</v>
          </cell>
        </row>
        <row r="169">
          <cell r="A169" t="str">
            <v>ООО "Озерскгаз"</v>
          </cell>
        </row>
        <row r="170">
          <cell r="A170" t="str">
            <v>ООО "Пермгазэнергосервис"</v>
          </cell>
        </row>
        <row r="171">
          <cell r="A171" t="str">
            <v>ООО "ПетербургГаз"</v>
          </cell>
        </row>
        <row r="172">
          <cell r="A172" t="str">
            <v>ООО "ПромРегионГаз"</v>
          </cell>
        </row>
        <row r="173">
          <cell r="A173" t="str">
            <v>ООО "Промэнерго-Строммашполимер"</v>
          </cell>
        </row>
        <row r="174">
          <cell r="A174" t="str">
            <v>ООО "Пургазсервис"</v>
          </cell>
        </row>
        <row r="175">
          <cell r="A175" t="str">
            <v>ООО ПФ "ЮМЕНС"</v>
          </cell>
        </row>
        <row r="176">
          <cell r="A176" t="str">
            <v>ООО "Районные газовые сети"</v>
          </cell>
        </row>
        <row r="177">
          <cell r="A177" t="str">
            <v>ООО "Региональные Газовые Системы"</v>
          </cell>
        </row>
        <row r="178">
          <cell r="A178" t="str">
            <v>ООО "РН-Сахалинморнефтегаз"</v>
          </cell>
        </row>
        <row r="179">
          <cell r="A179" t="str">
            <v>ООО "РН-Ставропольнефтегаз"</v>
          </cell>
        </row>
        <row r="180">
          <cell r="A180" t="str">
            <v>ООО "Русгаз"</v>
          </cell>
        </row>
        <row r="181">
          <cell r="A181" t="str">
            <v>ООО "Самараоблгаз"</v>
          </cell>
        </row>
        <row r="182">
          <cell r="A182" t="str">
            <v>ООО "Сахатранснефтегаз"</v>
          </cell>
        </row>
        <row r="183">
          <cell r="A183" t="str">
            <v>ООО "Сибгазснабсервис"</v>
          </cell>
        </row>
        <row r="184">
          <cell r="A184" t="str">
            <v>ООО "СМФ "Прометей"</v>
          </cell>
        </row>
        <row r="185">
          <cell r="A185" t="str">
            <v>ООО "Средневолжская газовая компания"</v>
          </cell>
        </row>
        <row r="186">
          <cell r="A186" t="str">
            <v>ООО "Таттрансгаз"</v>
          </cell>
        </row>
        <row r="187">
          <cell r="A187" t="str">
            <v>ООО "Ульяновскоблгаз"</v>
          </cell>
        </row>
        <row r="188">
          <cell r="A188" t="str">
            <v>ООО "Устюггаз"</v>
          </cell>
        </row>
        <row r="189">
          <cell r="A189" t="str">
            <v>ООО "Факел"</v>
          </cell>
        </row>
        <row r="190">
          <cell r="A190" t="str">
            <v>ООО "Энергоснаб. компания"</v>
          </cell>
        </row>
        <row r="191">
          <cell r="A191" t="str">
            <v>РОАО "Удмуртгаз"</v>
          </cell>
        </row>
        <row r="192">
          <cell r="A192" t="str">
            <v>СПК ПЗК "Наша Родина"</v>
          </cell>
        </row>
        <row r="193">
          <cell r="A193" t="str">
            <v>ФГУП "Калининградгазификация"</v>
          </cell>
        </row>
        <row r="194">
          <cell r="A194" t="str">
            <v>ФГУП "Комбинат "Электрохимприбор"</v>
          </cell>
        </row>
        <row r="195">
          <cell r="A195" t="str">
            <v>ФГУП "РФЯЦ-ВНИИТФ"</v>
          </cell>
        </row>
        <row r="196">
          <cell r="A196" t="str">
            <v>ФГУП "Усть-Катавский ВСЗ"</v>
          </cell>
        </row>
        <row r="197">
          <cell r="A197" t="str">
            <v>ФГУП "Чеченгаз"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Выселки"/>
      <sheetName val="Горячий Ключ"/>
      <sheetName val="Каневская"/>
      <sheetName val="Кореновск"/>
      <sheetName val="Новокубанск"/>
      <sheetName val="Тимашевск"/>
      <sheetName val="Тихорецк"/>
      <sheetName val="Кубаньгаз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23"/>
      <sheetName val="Заголовок2"/>
      <sheetName val="Инструкция"/>
      <sheetName val="Заголовок "/>
      <sheetName val="осн_производственные фонды 2004"/>
      <sheetName val="осн_производственные фонды 2005"/>
      <sheetName val="осн_производственные фонды 2006"/>
      <sheetName val="осн_производственные фонды 2007"/>
      <sheetName val="осн_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>
        <row r="20">
          <cell r="J20" t="str">
            <v>-</v>
          </cell>
        </row>
        <row r="21">
          <cell r="J21" t="str">
            <v>-</v>
          </cell>
        </row>
        <row r="22">
          <cell r="J22" t="str">
            <v>-</v>
          </cell>
        </row>
        <row r="23">
          <cell r="J23" t="str">
            <v>-</v>
          </cell>
        </row>
        <row r="24">
          <cell r="J24" t="str">
            <v>-</v>
          </cell>
        </row>
        <row r="25">
          <cell r="J25" t="str">
            <v>-</v>
          </cell>
        </row>
        <row r="26">
          <cell r="J26" t="str">
            <v>-</v>
          </cell>
        </row>
        <row r="119">
          <cell r="J119">
            <v>0</v>
          </cell>
          <cell r="K119">
            <v>0</v>
          </cell>
          <cell r="L119">
            <v>0</v>
          </cell>
        </row>
        <row r="121">
          <cell r="F121" t="str">
            <v>2005 год</v>
          </cell>
          <cell r="G121" t="str">
            <v>2006 год</v>
          </cell>
          <cell r="H121" t="str">
            <v>2007 год</v>
          </cell>
          <cell r="K121" t="str">
            <v>2008 год</v>
          </cell>
        </row>
        <row r="122">
          <cell r="F122" t="str">
            <v>Факт</v>
          </cell>
          <cell r="G122" t="str">
            <v>Факт</v>
          </cell>
          <cell r="H122" t="str">
            <v>Отчет за I полугодие</v>
          </cell>
          <cell r="I122" t="str">
            <v>Ожидаемый</v>
          </cell>
          <cell r="J122" t="str">
            <v>Утвержденный ФСТ</v>
          </cell>
          <cell r="K122" t="str">
            <v>Расчет ГРО</v>
          </cell>
          <cell r="L122" t="str">
            <v>Расчет ФСТ</v>
          </cell>
        </row>
        <row r="123">
          <cell r="F123">
            <v>2005</v>
          </cell>
          <cell r="G123">
            <v>2006</v>
          </cell>
          <cell r="H123">
            <v>2007</v>
          </cell>
          <cell r="I123">
            <v>2007</v>
          </cell>
          <cell r="J123">
            <v>2007</v>
          </cell>
          <cell r="K123">
            <v>2008</v>
          </cell>
          <cell r="L123">
            <v>2008</v>
          </cell>
        </row>
        <row r="124">
          <cell r="F124" t="str">
            <v>ФАКТ</v>
          </cell>
          <cell r="G124" t="str">
            <v>ФАКТ</v>
          </cell>
          <cell r="H124" t="str">
            <v>I полугодие</v>
          </cell>
          <cell r="I124" t="str">
            <v>ОЖИД</v>
          </cell>
          <cell r="J124" t="str">
            <v>ФСТ</v>
          </cell>
          <cell r="K124" t="str">
            <v>ГРО</v>
          </cell>
          <cell r="L124" t="str">
            <v>ФСТ</v>
          </cell>
        </row>
        <row r="125">
          <cell r="J125">
            <v>0</v>
          </cell>
          <cell r="K125">
            <v>0</v>
          </cell>
          <cell r="L125">
            <v>0</v>
          </cell>
        </row>
        <row r="126">
          <cell r="J126">
            <v>0</v>
          </cell>
          <cell r="K126">
            <v>0</v>
          </cell>
          <cell r="L126">
            <v>0</v>
          </cell>
        </row>
        <row r="127">
          <cell r="J127">
            <v>0</v>
          </cell>
          <cell r="K127">
            <v>0</v>
          </cell>
          <cell r="L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Инструкция"/>
      <sheetName val="Заголовок"/>
    </sheetNames>
    <sheetDataSet>
      <sheetData sheetId="1">
        <row r="20">
          <cell r="J20" t="str">
            <v>-</v>
          </cell>
        </row>
        <row r="21">
          <cell r="H21" t="str">
            <v>-</v>
          </cell>
          <cell r="J21" t="str">
            <v>-</v>
          </cell>
        </row>
        <row r="22">
          <cell r="H22" t="str">
            <v>-</v>
          </cell>
          <cell r="J22" t="str">
            <v>-</v>
          </cell>
        </row>
        <row r="23">
          <cell r="J23" t="str">
            <v>-</v>
          </cell>
        </row>
        <row r="24">
          <cell r="J24" t="str">
            <v>-</v>
          </cell>
        </row>
        <row r="25">
          <cell r="J25" t="str">
            <v>-</v>
          </cell>
        </row>
        <row r="26">
          <cell r="J26" t="str">
            <v>-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</row>
        <row r="121">
          <cell r="F121" t="str">
            <v>2005 год</v>
          </cell>
          <cell r="G121" t="str">
            <v>2006 год</v>
          </cell>
          <cell r="H121" t="str">
            <v>2007 год</v>
          </cell>
          <cell r="K121" t="str">
            <v>2008 год</v>
          </cell>
        </row>
        <row r="122">
          <cell r="F122" t="str">
            <v>Факт</v>
          </cell>
          <cell r="G122" t="str">
            <v>Факт</v>
          </cell>
          <cell r="H122" t="str">
            <v>Отчет за I полугодие</v>
          </cell>
          <cell r="I122" t="str">
            <v>Ожидаемый</v>
          </cell>
          <cell r="J122" t="str">
            <v>Утвержденный ФСТ</v>
          </cell>
          <cell r="K122" t="str">
            <v>Расчет ГРО</v>
          </cell>
          <cell r="L122" t="str">
            <v>Расчет ФСТ</v>
          </cell>
        </row>
        <row r="123">
          <cell r="F123">
            <v>2005</v>
          </cell>
          <cell r="G123">
            <v>2006</v>
          </cell>
          <cell r="H123">
            <v>2007</v>
          </cell>
          <cell r="I123">
            <v>2007</v>
          </cell>
          <cell r="J123">
            <v>2007</v>
          </cell>
          <cell r="K123">
            <v>2008</v>
          </cell>
          <cell r="L123">
            <v>2008</v>
          </cell>
        </row>
        <row r="124">
          <cell r="F124" t="str">
            <v>ФАКТ</v>
          </cell>
          <cell r="G124" t="str">
            <v>ФАКТ</v>
          </cell>
          <cell r="H124" t="str">
            <v>I полугодие</v>
          </cell>
          <cell r="I124" t="str">
            <v>ОЖИД</v>
          </cell>
          <cell r="J124" t="str">
            <v>ФСТ</v>
          </cell>
          <cell r="K124" t="str">
            <v>ГРО</v>
          </cell>
          <cell r="L124" t="str">
            <v>ФСТ</v>
          </cell>
        </row>
        <row r="125">
          <cell r="J125">
            <v>0</v>
          </cell>
          <cell r="K125">
            <v>0</v>
          </cell>
          <cell r="L125">
            <v>0</v>
          </cell>
        </row>
        <row r="126">
          <cell r="J126">
            <v>0</v>
          </cell>
          <cell r="K126">
            <v>0</v>
          </cell>
          <cell r="L126">
            <v>0</v>
          </cell>
        </row>
        <row r="127">
          <cell r="J127">
            <v>0</v>
          </cell>
          <cell r="K127">
            <v>0</v>
          </cell>
          <cell r="L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Пояснительная записка"/>
      <sheetName val="Заголовок "/>
      <sheetName val="Лист2"/>
      <sheetName val="Анализ"/>
      <sheetName val="осн_производственные фонды 2004"/>
      <sheetName val="осн_производственные фонды 2005"/>
      <sheetName val="осн_производственные фонды 2008"/>
      <sheetName val="11"/>
      <sheetName val="Заголовок"/>
      <sheetName val="regs"/>
      <sheetName val="Регионы"/>
      <sheetName val="Лист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Шаблон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111"/>
      <sheetName val="regs"/>
      <sheetName val="Заголовок2"/>
    </sheetNames>
    <sheetDataSet>
      <sheetData sheetId="3">
        <row r="49">
          <cell r="G49" t="str">
            <v>Ставка налога с учетом регрессивной шкалы-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100">
          <cell r="G100" t="str">
            <v>Ставка налога - 
Льготы -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>
        <row r="15">
          <cell r="I15">
            <v>5593</v>
          </cell>
        </row>
        <row r="18">
          <cell r="I18">
            <v>629</v>
          </cell>
        </row>
        <row r="28">
          <cell r="I28">
            <v>14486</v>
          </cell>
        </row>
        <row r="50">
          <cell r="I50">
            <v>1030</v>
          </cell>
        </row>
        <row r="52">
          <cell r="I52">
            <v>51899</v>
          </cell>
        </row>
        <row r="55">
          <cell r="I55">
            <v>1935</v>
          </cell>
        </row>
        <row r="56">
          <cell r="I56">
            <v>2584</v>
          </cell>
        </row>
        <row r="63">
          <cell r="I63">
            <v>1370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 "/>
      <sheetName val="Заголовок "/>
      <sheetName val="Анализ ФСТ"/>
      <sheetName val="Анализ КРГ 09 г"/>
      <sheetName val="Информация Объёмы"/>
      <sheetName val="П. 2.Расчёт расходов"/>
      <sheetName val="П.5. Расчёт ПССУ"/>
      <sheetName val="111"/>
      <sheetName val="Заголовок"/>
      <sheetName val="regs"/>
      <sheetName val="Регионы"/>
      <sheetName val="Лист1"/>
      <sheetName val="Отчет о совместимости"/>
    </sheetNames>
    <sheetDataSet>
      <sheetData sheetId="9">
        <row r="90">
          <cell r="H90" t="str">
            <v>Введите название территории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информ.объемы"/>
      <sheetName val="Объемы по ГРО"/>
      <sheetName val="TEHSHEET"/>
    </sheetNames>
    <sheetDataSet>
      <sheetData sheetId="0"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</row>
        <row r="74">
          <cell r="E74">
            <v>0</v>
          </cell>
          <cell r="F74">
            <v>0</v>
          </cell>
          <cell r="G74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0">
          <cell r="G120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7">
        <row r="24">
          <cell r="I24">
            <v>1777.5</v>
          </cell>
        </row>
        <row r="25">
          <cell r="I25">
            <v>154.415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</v>
          </cell>
        </row>
        <row r="38">
          <cell r="I38">
            <v>1814.295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2152.063421052632</v>
          </cell>
        </row>
        <row r="78">
          <cell r="I78">
            <v>500</v>
          </cell>
        </row>
        <row r="79">
          <cell r="I79">
            <v>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115" zoomScaleNormal="130" zoomScaleSheetLayoutView="115" workbookViewId="0" topLeftCell="A1">
      <selection activeCell="D5" sqref="D5"/>
    </sheetView>
  </sheetViews>
  <sheetFormatPr defaultColWidth="9.00390625" defaultRowHeight="12.75"/>
  <cols>
    <col min="1" max="1" width="7.125" style="1" customWidth="1"/>
    <col min="2" max="2" width="30.75390625" style="1" customWidth="1"/>
    <col min="3" max="3" width="15.125" style="1" customWidth="1"/>
    <col min="4" max="4" width="14.625" style="1" customWidth="1"/>
    <col min="5" max="5" width="11.375" style="1" customWidth="1"/>
    <col min="6" max="16384" width="9.125" style="1" customWidth="1"/>
  </cols>
  <sheetData>
    <row r="1" spans="1:5" ht="15.75">
      <c r="A1" s="8"/>
      <c r="B1" s="8"/>
      <c r="C1" s="18" t="s">
        <v>52</v>
      </c>
      <c r="D1" s="18"/>
      <c r="E1" s="18"/>
    </row>
    <row r="2" spans="1:5" ht="14.25" customHeight="1">
      <c r="A2" s="19" t="s">
        <v>1</v>
      </c>
      <c r="B2" s="19"/>
      <c r="C2" s="19"/>
      <c r="D2" s="19"/>
      <c r="E2" s="19"/>
    </row>
    <row r="3" spans="1:5" ht="29.25" customHeight="1">
      <c r="A3" s="20" t="s">
        <v>50</v>
      </c>
      <c r="B3" s="20"/>
      <c r="C3" s="20"/>
      <c r="D3" s="20"/>
      <c r="E3" s="20"/>
    </row>
    <row r="4" spans="1:5" s="2" customFormat="1" ht="46.5" customHeight="1">
      <c r="A4" s="22" t="s">
        <v>0</v>
      </c>
      <c r="B4" s="22" t="s">
        <v>2</v>
      </c>
      <c r="C4" s="22" t="s">
        <v>48</v>
      </c>
      <c r="D4" s="22"/>
      <c r="E4" s="21" t="s">
        <v>47</v>
      </c>
    </row>
    <row r="5" spans="1:5" s="2" customFormat="1" ht="34.5" customHeight="1">
      <c r="A5" s="22"/>
      <c r="B5" s="22"/>
      <c r="C5" s="9" t="s">
        <v>49</v>
      </c>
      <c r="D5" s="9" t="s">
        <v>51</v>
      </c>
      <c r="E5" s="21"/>
    </row>
    <row r="6" spans="1:5" ht="14.25" customHeight="1">
      <c r="A6" s="10">
        <v>1</v>
      </c>
      <c r="B6" s="11" t="s">
        <v>3</v>
      </c>
      <c r="C6" s="12">
        <v>5260</v>
      </c>
      <c r="D6" s="12">
        <v>5650</v>
      </c>
      <c r="E6" s="13">
        <f>AVERAGE(D6/C6*100)</f>
        <v>107.4144486692015</v>
      </c>
    </row>
    <row r="7" spans="1:5" ht="15.75">
      <c r="A7" s="10">
        <f>A6+1</f>
        <v>2</v>
      </c>
      <c r="B7" s="11" t="s">
        <v>4</v>
      </c>
      <c r="C7" s="12">
        <v>5260</v>
      </c>
      <c r="D7" s="12">
        <v>5650</v>
      </c>
      <c r="E7" s="13">
        <f aca="true" t="shared" si="0" ref="E7:E49">AVERAGE(D7/C7*100)</f>
        <v>107.4144486692015</v>
      </c>
    </row>
    <row r="8" spans="1:5" ht="15.75">
      <c r="A8" s="10">
        <f aca="true" t="shared" si="1" ref="A8:A49">A7+1</f>
        <v>3</v>
      </c>
      <c r="B8" s="11" t="s">
        <v>5</v>
      </c>
      <c r="C8" s="12">
        <v>5260</v>
      </c>
      <c r="D8" s="12">
        <v>5650</v>
      </c>
      <c r="E8" s="13">
        <f t="shared" si="0"/>
        <v>107.4144486692015</v>
      </c>
    </row>
    <row r="9" spans="1:5" ht="15.75">
      <c r="A9" s="10">
        <f t="shared" si="1"/>
        <v>4</v>
      </c>
      <c r="B9" s="11" t="s">
        <v>6</v>
      </c>
      <c r="C9" s="12">
        <v>5260</v>
      </c>
      <c r="D9" s="12">
        <v>5650</v>
      </c>
      <c r="E9" s="13">
        <f t="shared" si="0"/>
        <v>107.4144486692015</v>
      </c>
    </row>
    <row r="10" spans="1:5" ht="15" customHeight="1">
      <c r="A10" s="10">
        <f t="shared" si="1"/>
        <v>5</v>
      </c>
      <c r="B10" s="14" t="s">
        <v>7</v>
      </c>
      <c r="C10" s="12">
        <v>4460</v>
      </c>
      <c r="D10" s="12">
        <v>4790</v>
      </c>
      <c r="E10" s="13">
        <f t="shared" si="0"/>
        <v>107.39910313901346</v>
      </c>
    </row>
    <row r="11" spans="1:5" ht="15.75">
      <c r="A11" s="10">
        <f t="shared" si="1"/>
        <v>6</v>
      </c>
      <c r="B11" s="14" t="s">
        <v>8</v>
      </c>
      <c r="C11" s="12">
        <v>5260</v>
      </c>
      <c r="D11" s="12">
        <v>5650</v>
      </c>
      <c r="E11" s="13">
        <f t="shared" si="0"/>
        <v>107.4144486692015</v>
      </c>
    </row>
    <row r="12" spans="1:5" ht="15.75">
      <c r="A12" s="10">
        <f t="shared" si="1"/>
        <v>7</v>
      </c>
      <c r="B12" s="14" t="s">
        <v>9</v>
      </c>
      <c r="C12" s="12">
        <v>5260</v>
      </c>
      <c r="D12" s="12">
        <v>5650</v>
      </c>
      <c r="E12" s="13">
        <f t="shared" si="0"/>
        <v>107.4144486692015</v>
      </c>
    </row>
    <row r="13" spans="1:5" ht="15.75">
      <c r="A13" s="10">
        <f t="shared" si="1"/>
        <v>8</v>
      </c>
      <c r="B13" s="14" t="s">
        <v>10</v>
      </c>
      <c r="C13" s="12">
        <v>5260</v>
      </c>
      <c r="D13" s="12">
        <v>5650</v>
      </c>
      <c r="E13" s="13">
        <f t="shared" si="0"/>
        <v>107.4144486692015</v>
      </c>
    </row>
    <row r="14" spans="1:5" ht="15.75">
      <c r="A14" s="10">
        <f t="shared" si="1"/>
        <v>9</v>
      </c>
      <c r="B14" s="14" t="s">
        <v>11</v>
      </c>
      <c r="C14" s="12">
        <v>5260</v>
      </c>
      <c r="D14" s="12">
        <v>5650</v>
      </c>
      <c r="E14" s="13">
        <f t="shared" si="0"/>
        <v>107.4144486692015</v>
      </c>
    </row>
    <row r="15" spans="1:5" ht="15.75">
      <c r="A15" s="10">
        <f t="shared" si="1"/>
        <v>10</v>
      </c>
      <c r="B15" s="14" t="s">
        <v>12</v>
      </c>
      <c r="C15" s="12">
        <v>5260</v>
      </c>
      <c r="D15" s="12">
        <v>5650</v>
      </c>
      <c r="E15" s="13">
        <f t="shared" si="0"/>
        <v>107.4144486692015</v>
      </c>
    </row>
    <row r="16" spans="1:5" ht="15.75">
      <c r="A16" s="10">
        <f t="shared" si="1"/>
        <v>11</v>
      </c>
      <c r="B16" s="14" t="s">
        <v>13</v>
      </c>
      <c r="C16" s="12">
        <v>5260</v>
      </c>
      <c r="D16" s="12">
        <v>5650</v>
      </c>
      <c r="E16" s="13">
        <f t="shared" si="0"/>
        <v>107.4144486692015</v>
      </c>
    </row>
    <row r="17" spans="1:5" ht="15.75">
      <c r="A17" s="10">
        <f t="shared" si="1"/>
        <v>12</v>
      </c>
      <c r="B17" s="14" t="s">
        <v>14</v>
      </c>
      <c r="C17" s="12">
        <v>5260</v>
      </c>
      <c r="D17" s="12">
        <v>5650</v>
      </c>
      <c r="E17" s="13">
        <f t="shared" si="0"/>
        <v>107.4144486692015</v>
      </c>
    </row>
    <row r="18" spans="1:5" ht="15.75">
      <c r="A18" s="10">
        <f t="shared" si="1"/>
        <v>13</v>
      </c>
      <c r="B18" s="14" t="s">
        <v>15</v>
      </c>
      <c r="C18" s="12">
        <v>5260</v>
      </c>
      <c r="D18" s="12">
        <v>5650</v>
      </c>
      <c r="E18" s="13">
        <f t="shared" si="0"/>
        <v>107.4144486692015</v>
      </c>
    </row>
    <row r="19" spans="1:5" ht="15.75">
      <c r="A19" s="10">
        <f t="shared" si="1"/>
        <v>14</v>
      </c>
      <c r="B19" s="14" t="s">
        <v>16</v>
      </c>
      <c r="C19" s="12">
        <v>5260</v>
      </c>
      <c r="D19" s="12">
        <v>5650</v>
      </c>
      <c r="E19" s="13">
        <f t="shared" si="0"/>
        <v>107.4144486692015</v>
      </c>
    </row>
    <row r="20" spans="1:5" ht="15.75">
      <c r="A20" s="10">
        <f t="shared" si="1"/>
        <v>15</v>
      </c>
      <c r="B20" s="14" t="s">
        <v>17</v>
      </c>
      <c r="C20" s="12">
        <v>5260</v>
      </c>
      <c r="D20" s="12">
        <v>5650</v>
      </c>
      <c r="E20" s="13">
        <f t="shared" si="0"/>
        <v>107.4144486692015</v>
      </c>
    </row>
    <row r="21" spans="1:5" ht="15.75">
      <c r="A21" s="10">
        <f t="shared" si="1"/>
        <v>16</v>
      </c>
      <c r="B21" s="14" t="s">
        <v>18</v>
      </c>
      <c r="C21" s="12">
        <v>5260</v>
      </c>
      <c r="D21" s="12">
        <v>5650</v>
      </c>
      <c r="E21" s="13">
        <f t="shared" si="0"/>
        <v>107.4144486692015</v>
      </c>
    </row>
    <row r="22" spans="1:5" ht="15.75">
      <c r="A22" s="10">
        <f t="shared" si="1"/>
        <v>17</v>
      </c>
      <c r="B22" s="14" t="s">
        <v>19</v>
      </c>
      <c r="C22" s="12">
        <v>5260</v>
      </c>
      <c r="D22" s="12">
        <v>5650</v>
      </c>
      <c r="E22" s="13">
        <f t="shared" si="0"/>
        <v>107.4144486692015</v>
      </c>
    </row>
    <row r="23" spans="1:5" ht="15.75">
      <c r="A23" s="10">
        <f t="shared" si="1"/>
        <v>18</v>
      </c>
      <c r="B23" s="14" t="s">
        <v>20</v>
      </c>
      <c r="C23" s="12">
        <v>5260</v>
      </c>
      <c r="D23" s="12">
        <v>5650</v>
      </c>
      <c r="E23" s="13">
        <f t="shared" si="0"/>
        <v>107.4144486692015</v>
      </c>
    </row>
    <row r="24" spans="1:5" ht="15.75">
      <c r="A24" s="10">
        <f t="shared" si="1"/>
        <v>19</v>
      </c>
      <c r="B24" s="14" t="s">
        <v>21</v>
      </c>
      <c r="C24" s="12">
        <v>5260</v>
      </c>
      <c r="D24" s="12">
        <v>5650</v>
      </c>
      <c r="E24" s="13">
        <f t="shared" si="0"/>
        <v>107.4144486692015</v>
      </c>
    </row>
    <row r="25" spans="1:5" ht="15.75">
      <c r="A25" s="10">
        <f t="shared" si="1"/>
        <v>20</v>
      </c>
      <c r="B25" s="14" t="s">
        <v>22</v>
      </c>
      <c r="C25" s="12">
        <v>5260</v>
      </c>
      <c r="D25" s="12">
        <v>5650</v>
      </c>
      <c r="E25" s="13">
        <f t="shared" si="0"/>
        <v>107.4144486692015</v>
      </c>
    </row>
    <row r="26" spans="1:5" ht="15.75">
      <c r="A26" s="10">
        <f t="shared" si="1"/>
        <v>21</v>
      </c>
      <c r="B26" s="14" t="s">
        <v>23</v>
      </c>
      <c r="C26" s="12">
        <v>5260</v>
      </c>
      <c r="D26" s="12">
        <v>5650</v>
      </c>
      <c r="E26" s="13">
        <f t="shared" si="0"/>
        <v>107.4144486692015</v>
      </c>
    </row>
    <row r="27" spans="1:5" ht="12.75" customHeight="1">
      <c r="A27" s="10">
        <f t="shared" si="1"/>
        <v>22</v>
      </c>
      <c r="B27" s="15" t="s">
        <v>24</v>
      </c>
      <c r="C27" s="12">
        <v>5260</v>
      </c>
      <c r="D27" s="12">
        <v>5650</v>
      </c>
      <c r="E27" s="13">
        <f t="shared" si="0"/>
        <v>107.4144486692015</v>
      </c>
    </row>
    <row r="28" spans="1:5" ht="15.75">
      <c r="A28" s="10">
        <f t="shared" si="1"/>
        <v>23</v>
      </c>
      <c r="B28" s="14" t="s">
        <v>25</v>
      </c>
      <c r="C28" s="12">
        <v>5260</v>
      </c>
      <c r="D28" s="12">
        <v>5650</v>
      </c>
      <c r="E28" s="13">
        <f t="shared" si="0"/>
        <v>107.4144486692015</v>
      </c>
    </row>
    <row r="29" spans="1:5" ht="15.75">
      <c r="A29" s="10">
        <f t="shared" si="1"/>
        <v>24</v>
      </c>
      <c r="B29" s="14" t="s">
        <v>26</v>
      </c>
      <c r="C29" s="12">
        <v>5260</v>
      </c>
      <c r="D29" s="12">
        <v>5650</v>
      </c>
      <c r="E29" s="13">
        <f t="shared" si="0"/>
        <v>107.4144486692015</v>
      </c>
    </row>
    <row r="30" spans="1:5" ht="15.75">
      <c r="A30" s="10">
        <f t="shared" si="1"/>
        <v>25</v>
      </c>
      <c r="B30" s="14" t="s">
        <v>27</v>
      </c>
      <c r="C30" s="12">
        <v>5260</v>
      </c>
      <c r="D30" s="12">
        <v>5650</v>
      </c>
      <c r="E30" s="13">
        <f t="shared" si="0"/>
        <v>107.4144486692015</v>
      </c>
    </row>
    <row r="31" spans="1:5" ht="15.75">
      <c r="A31" s="10">
        <f t="shared" si="1"/>
        <v>26</v>
      </c>
      <c r="B31" s="14" t="s">
        <v>28</v>
      </c>
      <c r="C31" s="12">
        <v>5260</v>
      </c>
      <c r="D31" s="12">
        <v>5650</v>
      </c>
      <c r="E31" s="13">
        <f t="shared" si="0"/>
        <v>107.4144486692015</v>
      </c>
    </row>
    <row r="32" spans="1:5" ht="15.75">
      <c r="A32" s="10">
        <f t="shared" si="1"/>
        <v>27</v>
      </c>
      <c r="B32" s="14" t="s">
        <v>29</v>
      </c>
      <c r="C32" s="12">
        <v>5260</v>
      </c>
      <c r="D32" s="12">
        <v>5650</v>
      </c>
      <c r="E32" s="13">
        <f t="shared" si="0"/>
        <v>107.4144486692015</v>
      </c>
    </row>
    <row r="33" spans="1:5" ht="15.75">
      <c r="A33" s="10">
        <f t="shared" si="1"/>
        <v>28</v>
      </c>
      <c r="B33" s="14" t="s">
        <v>30</v>
      </c>
      <c r="C33" s="12">
        <v>5260</v>
      </c>
      <c r="D33" s="12">
        <v>5650</v>
      </c>
      <c r="E33" s="13">
        <f t="shared" si="0"/>
        <v>107.4144486692015</v>
      </c>
    </row>
    <row r="34" spans="1:5" ht="15.75">
      <c r="A34" s="10">
        <f t="shared" si="1"/>
        <v>29</v>
      </c>
      <c r="B34" s="14" t="s">
        <v>31</v>
      </c>
      <c r="C34" s="12">
        <v>5260</v>
      </c>
      <c r="D34" s="12">
        <v>5650</v>
      </c>
      <c r="E34" s="13">
        <f t="shared" si="0"/>
        <v>107.4144486692015</v>
      </c>
    </row>
    <row r="35" spans="1:5" ht="15.75">
      <c r="A35" s="10">
        <f t="shared" si="1"/>
        <v>30</v>
      </c>
      <c r="B35" s="14" t="s">
        <v>32</v>
      </c>
      <c r="C35" s="12">
        <v>5260</v>
      </c>
      <c r="D35" s="12">
        <v>5650</v>
      </c>
      <c r="E35" s="13">
        <f t="shared" si="0"/>
        <v>107.4144486692015</v>
      </c>
    </row>
    <row r="36" spans="1:5" ht="15.75">
      <c r="A36" s="10">
        <f t="shared" si="1"/>
        <v>31</v>
      </c>
      <c r="B36" s="14" t="s">
        <v>33</v>
      </c>
      <c r="C36" s="12">
        <v>5260</v>
      </c>
      <c r="D36" s="12">
        <v>5650</v>
      </c>
      <c r="E36" s="13">
        <f t="shared" si="0"/>
        <v>107.4144486692015</v>
      </c>
    </row>
    <row r="37" spans="1:5" ht="15.75">
      <c r="A37" s="10">
        <f t="shared" si="1"/>
        <v>32</v>
      </c>
      <c r="B37" s="14" t="s">
        <v>34</v>
      </c>
      <c r="C37" s="12">
        <v>5260</v>
      </c>
      <c r="D37" s="12">
        <v>5650</v>
      </c>
      <c r="E37" s="13">
        <f t="shared" si="0"/>
        <v>107.4144486692015</v>
      </c>
    </row>
    <row r="38" spans="1:5" ht="15.75">
      <c r="A38" s="10">
        <f t="shared" si="1"/>
        <v>33</v>
      </c>
      <c r="B38" s="14" t="s">
        <v>35</v>
      </c>
      <c r="C38" s="12">
        <v>5260</v>
      </c>
      <c r="D38" s="12">
        <v>5650</v>
      </c>
      <c r="E38" s="13">
        <f t="shared" si="0"/>
        <v>107.4144486692015</v>
      </c>
    </row>
    <row r="39" spans="1:5" ht="15.75">
      <c r="A39" s="10">
        <f t="shared" si="1"/>
        <v>34</v>
      </c>
      <c r="B39" s="14" t="s">
        <v>36</v>
      </c>
      <c r="C39" s="12">
        <v>5260</v>
      </c>
      <c r="D39" s="12">
        <v>5650</v>
      </c>
      <c r="E39" s="13">
        <f t="shared" si="0"/>
        <v>107.4144486692015</v>
      </c>
    </row>
    <row r="40" spans="1:5" ht="15.75">
      <c r="A40" s="16">
        <f t="shared" si="1"/>
        <v>35</v>
      </c>
      <c r="B40" s="17" t="s">
        <v>37</v>
      </c>
      <c r="C40" s="12">
        <v>5000</v>
      </c>
      <c r="D40" s="12">
        <v>5370</v>
      </c>
      <c r="E40" s="13">
        <f t="shared" si="0"/>
        <v>107.4</v>
      </c>
    </row>
    <row r="41" spans="1:5" ht="15.75">
      <c r="A41" s="16">
        <f t="shared" si="1"/>
        <v>36</v>
      </c>
      <c r="B41" s="14" t="s">
        <v>38</v>
      </c>
      <c r="C41" s="12">
        <v>5260</v>
      </c>
      <c r="D41" s="12">
        <v>5650</v>
      </c>
      <c r="E41" s="13">
        <f t="shared" si="0"/>
        <v>107.4144486692015</v>
      </c>
    </row>
    <row r="42" spans="1:5" ht="15.75">
      <c r="A42" s="16">
        <f t="shared" si="1"/>
        <v>37</v>
      </c>
      <c r="B42" s="14" t="s">
        <v>39</v>
      </c>
      <c r="C42" s="12">
        <v>5260</v>
      </c>
      <c r="D42" s="12">
        <v>5650</v>
      </c>
      <c r="E42" s="13">
        <f t="shared" si="0"/>
        <v>107.4144486692015</v>
      </c>
    </row>
    <row r="43" spans="1:5" ht="15.75">
      <c r="A43" s="16">
        <f t="shared" si="1"/>
        <v>38</v>
      </c>
      <c r="B43" s="14" t="s">
        <v>40</v>
      </c>
      <c r="C43" s="12">
        <v>5260</v>
      </c>
      <c r="D43" s="12">
        <v>5650</v>
      </c>
      <c r="E43" s="13">
        <f t="shared" si="0"/>
        <v>107.4144486692015</v>
      </c>
    </row>
    <row r="44" spans="1:5" ht="15.75">
      <c r="A44" s="16">
        <f t="shared" si="1"/>
        <v>39</v>
      </c>
      <c r="B44" s="14" t="s">
        <v>41</v>
      </c>
      <c r="C44" s="12">
        <v>5260</v>
      </c>
      <c r="D44" s="12">
        <v>5650</v>
      </c>
      <c r="E44" s="13">
        <f t="shared" si="0"/>
        <v>107.4144486692015</v>
      </c>
    </row>
    <row r="45" spans="1:5" ht="15.75">
      <c r="A45" s="16">
        <f t="shared" si="1"/>
        <v>40</v>
      </c>
      <c r="B45" s="14" t="s">
        <v>42</v>
      </c>
      <c r="C45" s="12">
        <v>5260</v>
      </c>
      <c r="D45" s="12">
        <v>5650</v>
      </c>
      <c r="E45" s="13">
        <f t="shared" si="0"/>
        <v>107.4144486692015</v>
      </c>
    </row>
    <row r="46" spans="1:5" ht="15.75">
      <c r="A46" s="16">
        <f t="shared" si="1"/>
        <v>41</v>
      </c>
      <c r="B46" s="14" t="s">
        <v>43</v>
      </c>
      <c r="C46" s="12">
        <v>5260</v>
      </c>
      <c r="D46" s="12">
        <v>5650</v>
      </c>
      <c r="E46" s="13">
        <f t="shared" si="0"/>
        <v>107.4144486692015</v>
      </c>
    </row>
    <row r="47" spans="1:6" ht="15.75">
      <c r="A47" s="16">
        <f t="shared" si="1"/>
        <v>42</v>
      </c>
      <c r="B47" s="14" t="s">
        <v>44</v>
      </c>
      <c r="C47" s="12">
        <v>5260</v>
      </c>
      <c r="D47" s="12">
        <v>5650</v>
      </c>
      <c r="E47" s="13">
        <f t="shared" si="0"/>
        <v>107.4144486692015</v>
      </c>
      <c r="F47" s="3"/>
    </row>
    <row r="48" spans="1:6" ht="15.75">
      <c r="A48" s="16">
        <f t="shared" si="1"/>
        <v>43</v>
      </c>
      <c r="B48" s="14" t="s">
        <v>45</v>
      </c>
      <c r="C48" s="12">
        <v>4810</v>
      </c>
      <c r="D48" s="12">
        <v>5170</v>
      </c>
      <c r="E48" s="13">
        <f t="shared" si="0"/>
        <v>107.48440748440748</v>
      </c>
      <c r="F48" s="3"/>
    </row>
    <row r="49" spans="1:6" ht="15.75">
      <c r="A49" s="10">
        <f t="shared" si="1"/>
        <v>44</v>
      </c>
      <c r="B49" s="14" t="s">
        <v>46</v>
      </c>
      <c r="C49" s="12">
        <v>5260</v>
      </c>
      <c r="D49" s="12">
        <v>5650</v>
      </c>
      <c r="E49" s="13">
        <f t="shared" si="0"/>
        <v>107.4144486692015</v>
      </c>
      <c r="F49" s="3"/>
    </row>
    <row r="50" spans="1:6" ht="18.75">
      <c r="A50" s="3"/>
      <c r="B50" s="5"/>
      <c r="C50" s="4"/>
      <c r="D50" s="4"/>
      <c r="E50" s="3"/>
      <c r="F50" s="7"/>
    </row>
    <row r="51" spans="1:6" ht="12.75">
      <c r="A51" s="3"/>
      <c r="B51" s="6"/>
      <c r="F51"/>
    </row>
    <row r="52" spans="1:6" ht="12.75">
      <c r="A52" s="6"/>
      <c r="B52"/>
      <c r="C52"/>
      <c r="D52"/>
      <c r="E52"/>
      <c r="F52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F54" s="3"/>
    </row>
    <row r="55" spans="1:6" ht="12.75">
      <c r="A55" s="3"/>
      <c r="F55" s="3"/>
    </row>
  </sheetData>
  <sheetProtection/>
  <mergeCells count="7">
    <mergeCell ref="C1:E1"/>
    <mergeCell ref="A2:E2"/>
    <mergeCell ref="A3:E3"/>
    <mergeCell ref="E4:E5"/>
    <mergeCell ref="A4:A5"/>
    <mergeCell ref="B4:B5"/>
    <mergeCell ref="C4:D4"/>
  </mergeCells>
  <printOptions/>
  <pageMargins left="1.3385826771653544" right="0.4330708661417323" top="0.1968503937007874" bottom="0.2362204724409449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ALupinos</dc:creator>
  <cp:keywords/>
  <dc:description/>
  <cp:lastModifiedBy>user</cp:lastModifiedBy>
  <cp:lastPrinted>2015-10-29T11:47:11Z</cp:lastPrinted>
  <dcterms:created xsi:type="dcterms:W3CDTF">2006-01-12T09:20:56Z</dcterms:created>
  <dcterms:modified xsi:type="dcterms:W3CDTF">2016-02-16T09:06:25Z</dcterms:modified>
  <cp:category/>
  <cp:version/>
  <cp:contentType/>
  <cp:contentStatus/>
</cp:coreProperties>
</file>