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570" windowWidth="20205" windowHeight="6675"/>
  </bookViews>
  <sheets>
    <sheet name="СВОД " sheetId="11" r:id="rId1"/>
  </sheets>
  <calcPr calcId="144525"/>
</workbook>
</file>

<file path=xl/calcChain.xml><?xml version="1.0" encoding="utf-8"?>
<calcChain xmlns="http://schemas.openxmlformats.org/spreadsheetml/2006/main">
  <c r="O18" i="11" l="1"/>
  <c r="P18" i="11"/>
  <c r="K18" i="11"/>
  <c r="L18" i="11"/>
  <c r="M18" i="11"/>
  <c r="H18" i="11"/>
  <c r="I18" i="11"/>
  <c r="D18" i="11"/>
  <c r="E18" i="11"/>
  <c r="F18" i="11"/>
  <c r="G10" i="11" l="1"/>
  <c r="N10" i="11"/>
  <c r="G12" i="11"/>
  <c r="N12" i="11"/>
  <c r="G13" i="11"/>
  <c r="N13" i="11"/>
  <c r="G14" i="11"/>
  <c r="N14" i="11"/>
  <c r="G15" i="11"/>
  <c r="N15" i="11"/>
  <c r="G16" i="11"/>
  <c r="N16" i="11"/>
  <c r="G17" i="11"/>
  <c r="N17" i="11"/>
  <c r="C18" i="11"/>
  <c r="J18" i="11"/>
  <c r="N18" i="11" l="1"/>
  <c r="G18" i="11"/>
</calcChain>
</file>

<file path=xl/sharedStrings.xml><?xml version="1.0" encoding="utf-8"?>
<sst xmlns="http://schemas.openxmlformats.org/spreadsheetml/2006/main" count="34" uniqueCount="24">
  <si>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</si>
  <si>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</si>
  <si>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</si>
  <si>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</si>
  <si>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</si>
  <si>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</si>
  <si>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</si>
  <si>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</si>
  <si>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</si>
  <si>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«Развитие физической культуры и спорта» на 2015-2017 годы</t>
  </si>
  <si>
    <t xml:space="preserve">«Обеспечение безопасности населения» </t>
  </si>
  <si>
    <t>«Информационное общество»</t>
  </si>
  <si>
    <t>«Развитие жилищно-коммунального хозяйства и дорожного хозяйства»</t>
  </si>
  <si>
    <t>«Поддержка и развитие субъектов малого и среднего предпринимательства»</t>
  </si>
  <si>
    <t>«Развитие культуры»</t>
  </si>
  <si>
    <t>«Молодежь»</t>
  </si>
  <si>
    <t>«Развитие гражданского общества»</t>
  </si>
  <si>
    <t>ИТОГО</t>
  </si>
  <si>
    <t>об исполнении финансирования муниципальных программ Новорождественского сельского поселения</t>
  </si>
  <si>
    <t>за  2016 год</t>
  </si>
  <si>
    <t>Наименование муниципальной  программы</t>
  </si>
  <si>
    <t>Объем финансирования  на текущий год , предусмотренный  бюджетом</t>
  </si>
  <si>
    <t>Начальник финансово-экономического отдела  Новорождественского сельского поселения Тихорецкого района</t>
  </si>
  <si>
    <t>Марченко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</si>
</sst>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left" wrapText="1"/>
    </xf>
    <xf numFmtId="164" fontId="1" fillId="0" borderId="21" xfId="0" applyNumberFormat="1" applyFont="1" applyFill="1" applyBorder="1" applyAlignment="1">
      <alignment horizontal="righ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1" fillId="0" borderId="24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164" fontId="2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13" zoomScale="70" zoomScaleNormal="70" workbookViewId="0">
      <selection activeCell="J22" sqref="J22"/>
    </sheetView>
  </sheetViews>
  <sheetFormatPr defaultRowHeight="12.75" x14ac:dyDescent="0.2"/>
  <cols>
    <col min="1" max="1" width="6.140625" style="42" customWidth="1"/>
    <col min="2" max="2" width="74.140625" style="42" customWidth="1"/>
    <col min="3" max="3" width="11.42578125" style="42" customWidth="1"/>
    <col min="4" max="4" width="11.5703125" style="42" customWidth="1"/>
    <col min="5" max="5" width="9.5703125" style="42" customWidth="1"/>
    <col min="6" max="6" width="9" style="42" customWidth="1"/>
    <col min="7" max="7" width="12.140625" style="42" customWidth="1"/>
    <col min="8" max="8" width="10.42578125" style="42" customWidth="1"/>
    <col min="9" max="9" width="13.140625" style="42" customWidth="1"/>
    <col min="10" max="10" width="12.85546875" style="42" customWidth="1"/>
    <col min="11" max="12" width="10.28515625" style="42" customWidth="1"/>
    <col min="13" max="13" width="8.140625" style="42" customWidth="1"/>
    <col min="14" max="14" width="10.140625" style="42" customWidth="1"/>
    <col min="15" max="15" width="9.5703125" style="42" customWidth="1"/>
    <col min="16" max="16" width="12.85546875" style="42" customWidth="1"/>
    <col min="17" max="16384" width="9.140625" style="2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5.25" customHeight="1" x14ac:dyDescent="0.2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1.75" customHeight="1" x14ac:dyDescent="0.2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4.75" customHeight="1" x14ac:dyDescent="0.2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1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68.25" customHeight="1" thickBot="1" x14ac:dyDescent="0.25">
      <c r="A7" s="5"/>
      <c r="B7" s="6" t="s">
        <v>20</v>
      </c>
      <c r="C7" s="7" t="s">
        <v>7</v>
      </c>
      <c r="D7" s="8"/>
      <c r="E7" s="8"/>
      <c r="F7" s="9"/>
      <c r="G7" s="7" t="s">
        <v>21</v>
      </c>
      <c r="H7" s="8"/>
      <c r="I7" s="9"/>
      <c r="J7" s="7" t="s">
        <v>0</v>
      </c>
      <c r="K7" s="8"/>
      <c r="L7" s="8"/>
      <c r="M7" s="9"/>
      <c r="N7" s="7" t="s">
        <v>8</v>
      </c>
      <c r="O7" s="8"/>
      <c r="P7" s="9"/>
    </row>
    <row r="8" spans="1:16" ht="61.5" customHeight="1" thickBot="1" x14ac:dyDescent="0.25">
      <c r="A8" s="10"/>
      <c r="B8" s="11"/>
      <c r="C8" s="12" t="s">
        <v>1</v>
      </c>
      <c r="D8" s="12" t="s">
        <v>2</v>
      </c>
      <c r="E8" s="13" t="s">
        <v>3</v>
      </c>
      <c r="F8" s="13" t="s">
        <v>4</v>
      </c>
      <c r="G8" s="12" t="s">
        <v>1</v>
      </c>
      <c r="H8" s="12" t="s">
        <v>2</v>
      </c>
      <c r="I8" s="13" t="s">
        <v>3</v>
      </c>
      <c r="J8" s="12" t="s">
        <v>1</v>
      </c>
      <c r="K8" s="12" t="s">
        <v>2</v>
      </c>
      <c r="L8" s="13" t="s">
        <v>3</v>
      </c>
      <c r="M8" s="13" t="s">
        <v>4</v>
      </c>
      <c r="N8" s="12" t="s">
        <v>1</v>
      </c>
      <c r="O8" s="12" t="s">
        <v>2</v>
      </c>
      <c r="P8" s="13" t="s">
        <v>3</v>
      </c>
    </row>
    <row r="9" spans="1:16" ht="27" customHeight="1" thickBot="1" x14ac:dyDescent="0.25">
      <c r="A9" s="14">
        <v>1</v>
      </c>
      <c r="B9" s="15">
        <v>2</v>
      </c>
      <c r="C9" s="16">
        <v>3</v>
      </c>
      <c r="D9" s="17">
        <v>4</v>
      </c>
      <c r="E9" s="18">
        <v>5</v>
      </c>
      <c r="F9" s="19">
        <v>6</v>
      </c>
      <c r="G9" s="20">
        <v>7</v>
      </c>
      <c r="H9" s="21">
        <v>8</v>
      </c>
      <c r="I9" s="22">
        <v>9</v>
      </c>
      <c r="J9" s="22">
        <v>10</v>
      </c>
      <c r="K9" s="23">
        <v>11</v>
      </c>
      <c r="L9" s="24">
        <v>12</v>
      </c>
      <c r="M9" s="25">
        <v>13</v>
      </c>
      <c r="N9" s="26">
        <v>14</v>
      </c>
      <c r="O9" s="27">
        <v>15</v>
      </c>
      <c r="P9" s="27">
        <v>16</v>
      </c>
    </row>
    <row r="10" spans="1:16" ht="43.5" customHeight="1" thickBot="1" x14ac:dyDescent="0.3">
      <c r="A10" s="28">
        <v>1</v>
      </c>
      <c r="B10" s="29" t="s">
        <v>9</v>
      </c>
      <c r="C10" s="30">
        <v>35.5</v>
      </c>
      <c r="D10" s="31"/>
      <c r="E10" s="32"/>
      <c r="F10" s="33"/>
      <c r="G10" s="31">
        <f>C10</f>
        <v>35.5</v>
      </c>
      <c r="H10" s="31"/>
      <c r="I10" s="30"/>
      <c r="J10" s="30">
        <v>35.5</v>
      </c>
      <c r="K10" s="34"/>
      <c r="L10" s="30"/>
      <c r="M10" s="35"/>
      <c r="N10" s="30">
        <f>J10</f>
        <v>35.5</v>
      </c>
      <c r="O10" s="30"/>
      <c r="P10" s="30"/>
    </row>
    <row r="11" spans="1:16" ht="32.25" customHeight="1" thickBot="1" x14ac:dyDescent="0.3">
      <c r="A11" s="28">
        <v>2</v>
      </c>
      <c r="B11" s="29" t="s">
        <v>10</v>
      </c>
      <c r="C11" s="30">
        <v>32.6</v>
      </c>
      <c r="D11" s="31"/>
      <c r="E11" s="32"/>
      <c r="F11" s="33"/>
      <c r="G11" s="31">
        <v>32.6</v>
      </c>
      <c r="H11" s="31"/>
      <c r="I11" s="30"/>
      <c r="J11" s="30">
        <v>32.6</v>
      </c>
      <c r="K11" s="34"/>
      <c r="L11" s="30"/>
      <c r="M11" s="35"/>
      <c r="N11" s="30">
        <v>32.6</v>
      </c>
      <c r="O11" s="30"/>
      <c r="P11" s="30"/>
    </row>
    <row r="12" spans="1:16" ht="39" customHeight="1" thickBot="1" x14ac:dyDescent="0.3">
      <c r="A12" s="28">
        <v>3</v>
      </c>
      <c r="B12" s="29" t="s">
        <v>16</v>
      </c>
      <c r="C12" s="30">
        <v>762.4</v>
      </c>
      <c r="D12" s="31"/>
      <c r="E12" s="32"/>
      <c r="F12" s="33"/>
      <c r="G12" s="31">
        <f t="shared" ref="G11:G17" si="0">C12</f>
        <v>762.4</v>
      </c>
      <c r="H12" s="31"/>
      <c r="I12" s="30"/>
      <c r="J12" s="30">
        <v>762.1</v>
      </c>
      <c r="K12" s="34"/>
      <c r="L12" s="30"/>
      <c r="M12" s="35"/>
      <c r="N12" s="30">
        <f t="shared" ref="N11:N17" si="1">J12</f>
        <v>762.1</v>
      </c>
      <c r="O12" s="30"/>
      <c r="P12" s="30"/>
    </row>
    <row r="13" spans="1:16" ht="39" customHeight="1" thickBot="1" x14ac:dyDescent="0.3">
      <c r="A13" s="28">
        <v>4</v>
      </c>
      <c r="B13" s="29" t="s">
        <v>11</v>
      </c>
      <c r="C13" s="30">
        <v>701.3</v>
      </c>
      <c r="D13" s="31"/>
      <c r="E13" s="32"/>
      <c r="F13" s="33"/>
      <c r="G13" s="31">
        <f t="shared" si="0"/>
        <v>701.3</v>
      </c>
      <c r="H13" s="31"/>
      <c r="I13" s="30"/>
      <c r="J13" s="30">
        <v>654.79999999999995</v>
      </c>
      <c r="K13" s="34"/>
      <c r="L13" s="30"/>
      <c r="M13" s="35"/>
      <c r="N13" s="30">
        <f t="shared" si="1"/>
        <v>654.79999999999995</v>
      </c>
      <c r="O13" s="30"/>
      <c r="P13" s="30"/>
    </row>
    <row r="14" spans="1:16" ht="43.5" customHeight="1" thickBot="1" x14ac:dyDescent="0.25">
      <c r="A14" s="28">
        <v>5</v>
      </c>
      <c r="B14" s="29" t="s">
        <v>12</v>
      </c>
      <c r="C14" s="30">
        <v>9695.7000000000007</v>
      </c>
      <c r="D14" s="31"/>
      <c r="E14" s="30"/>
      <c r="F14" s="33"/>
      <c r="G14" s="31">
        <f t="shared" si="0"/>
        <v>9695.7000000000007</v>
      </c>
      <c r="H14" s="31"/>
      <c r="I14" s="30"/>
      <c r="J14" s="30">
        <v>8205</v>
      </c>
      <c r="K14" s="34"/>
      <c r="L14" s="30"/>
      <c r="M14" s="35"/>
      <c r="N14" s="30">
        <f t="shared" si="1"/>
        <v>8205</v>
      </c>
      <c r="O14" s="30"/>
      <c r="P14" s="30"/>
    </row>
    <row r="15" spans="1:16" ht="47.25" customHeight="1" thickBot="1" x14ac:dyDescent="0.3">
      <c r="A15" s="28">
        <v>6</v>
      </c>
      <c r="B15" s="29" t="s">
        <v>13</v>
      </c>
      <c r="C15" s="30">
        <v>10</v>
      </c>
      <c r="D15" s="31"/>
      <c r="E15" s="32"/>
      <c r="F15" s="33"/>
      <c r="G15" s="31">
        <f t="shared" si="0"/>
        <v>10</v>
      </c>
      <c r="H15" s="31"/>
      <c r="I15" s="30"/>
      <c r="J15" s="30">
        <v>10</v>
      </c>
      <c r="K15" s="34"/>
      <c r="L15" s="30"/>
      <c r="M15" s="35"/>
      <c r="N15" s="30">
        <f t="shared" si="1"/>
        <v>10</v>
      </c>
      <c r="O15" s="30"/>
      <c r="P15" s="30"/>
    </row>
    <row r="16" spans="1:16" ht="42" customHeight="1" thickBot="1" x14ac:dyDescent="0.25">
      <c r="A16" s="28">
        <v>7</v>
      </c>
      <c r="B16" s="29" t="s">
        <v>14</v>
      </c>
      <c r="C16" s="30">
        <v>6462.9</v>
      </c>
      <c r="D16" s="31">
        <v>2589.1999999999998</v>
      </c>
      <c r="E16" s="30">
        <v>30</v>
      </c>
      <c r="F16" s="33"/>
      <c r="G16" s="31">
        <f t="shared" si="0"/>
        <v>6462.9</v>
      </c>
      <c r="H16" s="31">
        <v>2589.1999999999998</v>
      </c>
      <c r="I16" s="30">
        <v>30</v>
      </c>
      <c r="J16" s="30">
        <v>6456.1</v>
      </c>
      <c r="K16" s="34">
        <v>2589.1999999999998</v>
      </c>
      <c r="L16" s="30">
        <v>30</v>
      </c>
      <c r="M16" s="35"/>
      <c r="N16" s="30">
        <f t="shared" si="1"/>
        <v>6456.1</v>
      </c>
      <c r="O16" s="30">
        <v>2589.1999999999998</v>
      </c>
      <c r="P16" s="30">
        <v>30</v>
      </c>
    </row>
    <row r="17" spans="1:16" ht="36.75" customHeight="1" thickBot="1" x14ac:dyDescent="0.3">
      <c r="A17" s="28">
        <v>8</v>
      </c>
      <c r="B17" s="36" t="s">
        <v>15</v>
      </c>
      <c r="C17" s="30">
        <v>80</v>
      </c>
      <c r="D17" s="31"/>
      <c r="E17" s="32"/>
      <c r="F17" s="33"/>
      <c r="G17" s="31">
        <f t="shared" si="0"/>
        <v>80</v>
      </c>
      <c r="H17" s="31"/>
      <c r="I17" s="30"/>
      <c r="J17" s="30">
        <v>80</v>
      </c>
      <c r="K17" s="34"/>
      <c r="L17" s="30"/>
      <c r="M17" s="35"/>
      <c r="N17" s="30">
        <f t="shared" si="1"/>
        <v>80</v>
      </c>
      <c r="O17" s="30"/>
      <c r="P17" s="30"/>
    </row>
    <row r="18" spans="1:16" s="40" customFormat="1" ht="26.25" customHeight="1" thickBot="1" x14ac:dyDescent="0.25">
      <c r="A18" s="37" t="s">
        <v>17</v>
      </c>
      <c r="B18" s="38"/>
      <c r="C18" s="39">
        <f>SUM(C10:C17)</f>
        <v>17780.400000000001</v>
      </c>
      <c r="D18" s="39">
        <f t="shared" ref="D18:F18" si="2">SUM(D10:D17)</f>
        <v>2589.1999999999998</v>
      </c>
      <c r="E18" s="39">
        <f t="shared" si="2"/>
        <v>30</v>
      </c>
      <c r="F18" s="39">
        <f t="shared" si="2"/>
        <v>0</v>
      </c>
      <c r="G18" s="39">
        <f>SUM(G10:G17)</f>
        <v>17780.400000000001</v>
      </c>
      <c r="H18" s="39">
        <f t="shared" ref="H18:I18" si="3">SUM(H10:H17)</f>
        <v>2589.1999999999998</v>
      </c>
      <c r="I18" s="39">
        <f t="shared" si="3"/>
        <v>30</v>
      </c>
      <c r="J18" s="39">
        <f>SUM(J10:J17)</f>
        <v>16236.1</v>
      </c>
      <c r="K18" s="39">
        <f t="shared" ref="K18:M18" si="4">SUM(K10:K17)</f>
        <v>2589.1999999999998</v>
      </c>
      <c r="L18" s="39">
        <f t="shared" si="4"/>
        <v>30</v>
      </c>
      <c r="M18" s="39">
        <f t="shared" si="4"/>
        <v>0</v>
      </c>
      <c r="N18" s="39">
        <f>SUM(N10:N17)</f>
        <v>16236.1</v>
      </c>
      <c r="O18" s="39">
        <f t="shared" ref="O18:P18" si="5">SUM(O10:O17)</f>
        <v>2589.1999999999998</v>
      </c>
      <c r="P18" s="39">
        <f t="shared" si="5"/>
        <v>30</v>
      </c>
    </row>
    <row r="19" spans="1:16" ht="30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57" customHeight="1" x14ac:dyDescent="0.25">
      <c r="A20" s="1"/>
      <c r="B20" s="1" t="s">
        <v>22</v>
      </c>
      <c r="C20" s="1"/>
      <c r="D20" s="1"/>
      <c r="E20" s="1"/>
      <c r="F20" s="1"/>
      <c r="G20" s="1"/>
      <c r="H20" s="1"/>
      <c r="I20" s="1"/>
      <c r="J20" s="1"/>
      <c r="K20" s="41" t="s">
        <v>23</v>
      </c>
      <c r="L20" s="41"/>
      <c r="M20" s="41"/>
      <c r="N20" s="41"/>
      <c r="O20" s="1"/>
      <c r="P20" s="1"/>
    </row>
    <row r="21" spans="1:16" ht="23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1" customHeight="1" x14ac:dyDescent="0.2"/>
    <row r="23" spans="1:16" ht="30.75" customHeight="1" x14ac:dyDescent="0.2"/>
    <row r="24" spans="1:16" ht="24.75" customHeight="1" x14ac:dyDescent="0.2"/>
  </sheetData>
  <mergeCells count="11">
    <mergeCell ref="K20:N20"/>
    <mergeCell ref="A5:P5"/>
    <mergeCell ref="A2:P2"/>
    <mergeCell ref="A3:P3"/>
    <mergeCell ref="A4:P4"/>
    <mergeCell ref="A18:B18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2017-07-07T06:40:27Z</cp:lastPrinted>
  <dcterms:created xsi:type="dcterms:W3CDTF">2015-07-27T12:12:15Z</dcterms:created>
  <dcterms:modified xsi:type="dcterms:W3CDTF">2017-07-07T06:42:43Z</dcterms:modified>
</cp:coreProperties>
</file>