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35" activeTab="0"/>
  </bookViews>
  <sheets>
    <sheet name="Лист3" sheetId="1" r:id="rId1"/>
  </sheets>
  <definedNames>
    <definedName name="_xlnm.Print_Area" localSheetId="0">'Лист3'!$A$1:$J$110</definedName>
  </definedNames>
  <calcPr fullCalcOnLoad="1"/>
</workbook>
</file>

<file path=xl/sharedStrings.xml><?xml version="1.0" encoding="utf-8"?>
<sst xmlns="http://schemas.openxmlformats.org/spreadsheetml/2006/main" count="112" uniqueCount="98">
  <si>
    <t>Показатель, единица измерения</t>
  </si>
  <si>
    <t>отчет</t>
  </si>
  <si>
    <t>Производство основных видов сельскохозяйственной продукции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</si>
  <si>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</si>
  <si>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</si>
  <si>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</si>
  <si>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</si>
  <si>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</si>
  <si>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</si>
  <si>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</si>
  <si>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</si>
  <si>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</si>
  <si>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</si>
  <si>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</si>
  <si>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</si>
  <si>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</si>
  <si>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</si>
  <si>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</si>
  <si>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</si>
  <si>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</si>
  <si>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</si>
  <si>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</si>
  <si>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</si>
  <si>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</si>
  <si>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</si>
  <si>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</si>
  <si>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</si>
  <si>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</si>
  <si>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</si>
  <si>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</si>
  <si>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</si>
  <si>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</si>
  <si>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</si>
  <si>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</si>
  <si>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</si>
  <si>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</si>
  <si>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</si>
  <si>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</si>
  <si>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</si>
  <si>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</si>
  <si>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</si>
  <si>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</si>
  <si>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</si>
  <si>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</si>
  <si>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</si>
  <si>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</si>
  <si>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</si>
  <si>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</si>
  <si>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</si>
  <si>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</si>
  <si>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</si>
  <si>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</si>
  <si>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</si>
  <si>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</si>
  <si>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</si>
  <si>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</si>
  <si>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</si>
  <si>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</si>
  <si>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</si>
  <si>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</si>
  <si>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</si>
  <si>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Прибыль прибыльных предприятий по полному кругу, тыс. рублей</t>
  </si>
  <si>
    <t>Фонд оплаты труда по полному кругу предприятий и организаций, тыс. руб.</t>
  </si>
  <si>
    <t>из них: социальной сферы</t>
  </si>
  <si>
    <t>Развитие муниципального сектора экономики</t>
  </si>
  <si>
    <t>Количество организаций муниципальной формы собственности, всего</t>
  </si>
  <si>
    <t>Доходы, полученные от сдачи в аренду имущества, находящегося в муниципальной собственности, тыс. руб.</t>
  </si>
  <si>
    <t>Объем платных услуг населению организаций муниципальной формы собственности в ценах соответствующего периода, тыс.руб.</t>
  </si>
  <si>
    <t>в том числе КФХ</t>
  </si>
  <si>
    <t>в том числе ЛПХ</t>
  </si>
  <si>
    <t>Среднегодовая численность работников органов местного самоуправления, чел</t>
  </si>
  <si>
    <t>Среднегодовая численность работающих в организациях муниципальной формы собственности,чел</t>
  </si>
  <si>
    <t>Убыток предприятий по полному кругу, тыс. руб.</t>
  </si>
  <si>
    <t>Майонез, тн.</t>
  </si>
  <si>
    <t>Хлеб и хлебобулочные изделия, тн.</t>
  </si>
  <si>
    <t>поселения Тихорецкого района</t>
  </si>
  <si>
    <t>Численность занятых в личных подсобных хозяйствах,  тыс. чел.</t>
  </si>
  <si>
    <t>Объем продукции сельского хозяйства всех категорий хозяйств, млн.руб.</t>
  </si>
  <si>
    <t>Развитие малого предпринимательства</t>
  </si>
  <si>
    <t xml:space="preserve">Количество субъктов малого предпринимательства в расчете на 1000 человек населения, единиц 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</si>
  <si>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</si>
  <si>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1 малое предприятие, руб.</t>
  </si>
  <si>
    <t xml:space="preserve">   в том числе в КФХ</t>
  </si>
  <si>
    <t xml:space="preserve">Глава Новорождественского сельского </t>
  </si>
  <si>
    <t>Объём отгруженных товаров собственного производства (С+D+E) по полному кругу, тыс. руб.</t>
  </si>
  <si>
    <t>Фонд оплаты труда по предприятиям и организациям не относящихся к субъектам малого предпринимательства, тыс. руб.</t>
  </si>
  <si>
    <t xml:space="preserve">неметаллические минеральные продукты млн. шт. </t>
  </si>
  <si>
    <t>сельхозтехника ед.</t>
  </si>
  <si>
    <t>Соя, тыс. тон</t>
  </si>
  <si>
    <t>из общего поголовья крупного рогатого скота - коровы, голов</t>
  </si>
  <si>
    <t>Инвестиции в основной капитал организаций муниципальной формы собственности за счет всех источников финансирования в ценах соответствующего периода, тыс. руб.</t>
  </si>
  <si>
    <t xml:space="preserve">   в том числе сельскохозяйственных организаций</t>
  </si>
  <si>
    <t>П.А. Шитухин</t>
  </si>
  <si>
    <t>готовые мет. изделия тн.</t>
  </si>
  <si>
    <t>2018 год</t>
  </si>
  <si>
    <t xml:space="preserve"> Предварительные  итоги   социально-экономического развития Новорождественского сельского поселения Тихорецкого района за 2019 год</t>
  </si>
  <si>
    <t>2019г. в % к 2018г.</t>
  </si>
  <si>
    <t>2019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</si>
</sst>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4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2" borderId="10" xfId="0" applyFont="1" applyFill="1" applyBorder="1" applyAlignment="1">
      <alignment vertical="center" wrapText="1"/>
    </xf>
    <xf numFmtId="168" fontId="4" fillId="32" borderId="11" xfId="0" applyNumberFormat="1" applyFont="1" applyFill="1" applyBorder="1" applyAlignment="1">
      <alignment horizontal="center" vertical="top"/>
    </xf>
    <xf numFmtId="0" fontId="2" fillId="32" borderId="12" xfId="0" applyFont="1" applyFill="1" applyBorder="1" applyAlignment="1">
      <alignment vertical="center" wrapText="1"/>
    </xf>
    <xf numFmtId="168" fontId="4" fillId="32" borderId="13" xfId="0" applyNumberFormat="1" applyFont="1" applyFill="1" applyBorder="1" applyAlignment="1">
      <alignment horizontal="center" vertical="top"/>
    </xf>
    <xf numFmtId="0" fontId="5" fillId="32" borderId="0" xfId="0" applyFont="1" applyFill="1" applyAlignment="1">
      <alignment/>
    </xf>
    <xf numFmtId="168" fontId="4" fillId="32" borderId="14" xfId="0" applyNumberFormat="1" applyFont="1" applyFill="1" applyBorder="1" applyAlignment="1">
      <alignment horizontal="center" vertical="center"/>
    </xf>
    <xf numFmtId="168" fontId="4" fillId="32" borderId="15" xfId="0" applyNumberFormat="1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left" vertical="center" wrapText="1" indent="1"/>
    </xf>
    <xf numFmtId="0" fontId="0" fillId="32" borderId="0" xfId="0" applyFont="1" applyFill="1" applyAlignment="1">
      <alignment/>
    </xf>
    <xf numFmtId="168" fontId="0" fillId="32" borderId="0" xfId="0" applyNumberFormat="1" applyFont="1" applyFill="1" applyAlignment="1">
      <alignment/>
    </xf>
    <xf numFmtId="0" fontId="2" fillId="32" borderId="12" xfId="0" applyFont="1" applyFill="1" applyBorder="1" applyAlignment="1" applyProtection="1">
      <alignment vertical="top" wrapText="1"/>
      <protection/>
    </xf>
    <xf numFmtId="0" fontId="2" fillId="32" borderId="12" xfId="0" applyFont="1" applyFill="1" applyBorder="1" applyAlignment="1" applyProtection="1">
      <alignment horizontal="left" vertical="top" wrapText="1" indent="2"/>
      <protection/>
    </xf>
    <xf numFmtId="0" fontId="2" fillId="32" borderId="12" xfId="0" applyFont="1" applyFill="1" applyBorder="1" applyAlignment="1" applyProtection="1">
      <alignment horizontal="left" vertical="top" wrapText="1"/>
      <protection/>
    </xf>
    <xf numFmtId="168" fontId="5" fillId="32" borderId="0" xfId="0" applyNumberFormat="1" applyFont="1" applyFill="1" applyAlignment="1">
      <alignment/>
    </xf>
    <xf numFmtId="0" fontId="2" fillId="32" borderId="0" xfId="0" applyFont="1" applyFill="1" applyBorder="1" applyAlignment="1" applyProtection="1">
      <alignment horizontal="left" vertical="top" wrapText="1"/>
      <protection/>
    </xf>
    <xf numFmtId="2" fontId="4" fillId="32" borderId="11" xfId="0" applyNumberFormat="1" applyFont="1" applyFill="1" applyBorder="1" applyAlignment="1">
      <alignment horizontal="center" vertical="top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vertical="top" wrapText="1" indent="1"/>
    </xf>
    <xf numFmtId="0" fontId="5" fillId="32" borderId="0" xfId="0" applyFont="1" applyFill="1" applyAlignment="1">
      <alignment/>
    </xf>
    <xf numFmtId="0" fontId="2" fillId="32" borderId="12" xfId="0" applyFont="1" applyFill="1" applyBorder="1" applyAlignment="1">
      <alignment wrapText="1"/>
    </xf>
    <xf numFmtId="0" fontId="2" fillId="32" borderId="16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horizontal="left" vertical="center" wrapText="1"/>
    </xf>
    <xf numFmtId="168" fontId="3" fillId="32" borderId="0" xfId="0" applyNumberFormat="1" applyFont="1" applyFill="1" applyAlignment="1">
      <alignment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168" fontId="4" fillId="32" borderId="15" xfId="0" applyNumberFormat="1" applyFont="1" applyFill="1" applyBorder="1" applyAlignment="1">
      <alignment horizontal="center" vertical="center" wrapText="1"/>
    </xf>
    <xf numFmtId="168" fontId="4" fillId="32" borderId="21" xfId="0" applyNumberFormat="1" applyFont="1" applyFill="1" applyBorder="1" applyAlignment="1">
      <alignment horizontal="center" vertical="center" wrapText="1"/>
    </xf>
    <xf numFmtId="169" fontId="4" fillId="32" borderId="11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1"/>
  <sheetViews>
    <sheetView tabSelected="1" view="pageBreakPreview" zoomScale="130" zoomScaleNormal="75" zoomScaleSheetLayoutView="130" zoomScalePageLayoutView="0" workbookViewId="0" topLeftCell="B1">
      <selection activeCell="E109" sqref="E109"/>
    </sheetView>
  </sheetViews>
  <sheetFormatPr defaultColWidth="9.00390625" defaultRowHeight="12.75"/>
  <cols>
    <col min="1" max="1" width="9.125" style="9" customWidth="1"/>
    <col min="2" max="2" width="41.00390625" style="9" customWidth="1"/>
    <col min="3" max="3" width="19.875" style="10" customWidth="1"/>
    <col min="4" max="5" width="20.75390625" style="10" customWidth="1"/>
    <col min="6" max="16384" width="9.125" style="9" customWidth="1"/>
  </cols>
  <sheetData>
    <row r="1" spans="2:5" ht="18.75" customHeight="1">
      <c r="B1" s="5"/>
      <c r="C1" s="19"/>
      <c r="D1" s="19"/>
      <c r="E1" s="19"/>
    </row>
    <row r="2" spans="2:5" ht="15" customHeight="1">
      <c r="B2" s="26" t="s">
        <v>95</v>
      </c>
      <c r="C2" s="26"/>
      <c r="D2" s="26"/>
      <c r="E2" s="26"/>
    </row>
    <row r="3" spans="2:5" ht="34.5" customHeight="1" thickBot="1">
      <c r="B3" s="27"/>
      <c r="C3" s="27"/>
      <c r="D3" s="27"/>
      <c r="E3" s="27"/>
    </row>
    <row r="4" spans="2:5" ht="13.5" customHeight="1" thickBot="1">
      <c r="B4" s="28" t="s">
        <v>0</v>
      </c>
      <c r="C4" s="6" t="s">
        <v>94</v>
      </c>
      <c r="D4" s="7" t="s">
        <v>97</v>
      </c>
      <c r="E4" s="30" t="s">
        <v>96</v>
      </c>
    </row>
    <row r="5" spans="2:5" ht="67.5" customHeight="1" thickBot="1">
      <c r="B5" s="29"/>
      <c r="C5" s="6" t="s">
        <v>1</v>
      </c>
      <c r="D5" s="6" t="s">
        <v>14</v>
      </c>
      <c r="E5" s="31"/>
    </row>
    <row r="6" spans="2:7" ht="43.5" customHeight="1">
      <c r="B6" s="21" t="s">
        <v>29</v>
      </c>
      <c r="C6" s="4">
        <v>6.959</v>
      </c>
      <c r="D6" s="4">
        <v>7</v>
      </c>
      <c r="E6" s="4">
        <f>D6/C6*100</f>
        <v>100.5891651099296</v>
      </c>
      <c r="G6" s="10"/>
    </row>
    <row r="7" spans="2:7" ht="32.25" customHeight="1">
      <c r="B7" s="1" t="s">
        <v>32</v>
      </c>
      <c r="C7" s="4">
        <v>24</v>
      </c>
      <c r="D7" s="2">
        <v>24</v>
      </c>
      <c r="E7" s="2">
        <f aca="true" t="shared" si="0" ref="E7:E68">D7/C7*100</f>
        <v>100</v>
      </c>
      <c r="G7" s="10"/>
    </row>
    <row r="8" spans="2:7" ht="28.5">
      <c r="B8" s="1" t="s">
        <v>30</v>
      </c>
      <c r="C8" s="4">
        <v>3.3</v>
      </c>
      <c r="D8" s="2">
        <v>3.3</v>
      </c>
      <c r="E8" s="2">
        <f t="shared" si="0"/>
        <v>100</v>
      </c>
      <c r="G8" s="10"/>
    </row>
    <row r="9" spans="2:7" ht="42.75" customHeight="1">
      <c r="B9" s="3" t="s">
        <v>31</v>
      </c>
      <c r="C9" s="4">
        <v>26.6</v>
      </c>
      <c r="D9" s="2">
        <v>26.6</v>
      </c>
      <c r="E9" s="2">
        <f t="shared" si="0"/>
        <v>100</v>
      </c>
      <c r="G9" s="10"/>
    </row>
    <row r="10" spans="2:7" ht="36.75" customHeight="1">
      <c r="B10" s="3" t="s">
        <v>76</v>
      </c>
      <c r="C10" s="4">
        <v>2</v>
      </c>
      <c r="D10" s="2">
        <v>2</v>
      </c>
      <c r="E10" s="2">
        <f t="shared" si="0"/>
        <v>100</v>
      </c>
      <c r="G10" s="10"/>
    </row>
    <row r="11" spans="2:7" ht="36" customHeight="1">
      <c r="B11" s="17" t="s">
        <v>27</v>
      </c>
      <c r="C11" s="4">
        <v>9.9</v>
      </c>
      <c r="D11" s="2">
        <v>9.9</v>
      </c>
      <c r="E11" s="2">
        <f t="shared" si="0"/>
        <v>100</v>
      </c>
      <c r="G11" s="10"/>
    </row>
    <row r="12" spans="2:7" ht="54" customHeight="1">
      <c r="B12" s="1" t="s">
        <v>28</v>
      </c>
      <c r="C12" s="4">
        <v>0.8</v>
      </c>
      <c r="D12" s="2">
        <v>0.78</v>
      </c>
      <c r="E12" s="2">
        <f t="shared" si="0"/>
        <v>97.5</v>
      </c>
      <c r="G12" s="10"/>
    </row>
    <row r="13" spans="2:7" ht="33.75" customHeight="1">
      <c r="B13" s="17" t="s">
        <v>61</v>
      </c>
      <c r="C13" s="2">
        <v>2364.2</v>
      </c>
      <c r="D13" s="2">
        <v>2364.2</v>
      </c>
      <c r="E13" s="2">
        <f t="shared" si="0"/>
        <v>100</v>
      </c>
      <c r="G13" s="10"/>
    </row>
    <row r="14" spans="2:7" ht="36" customHeight="1">
      <c r="B14" s="3" t="s">
        <v>72</v>
      </c>
      <c r="C14" s="2">
        <v>0</v>
      </c>
      <c r="D14" s="2">
        <v>0</v>
      </c>
      <c r="E14" s="2">
        <v>0</v>
      </c>
      <c r="G14" s="10"/>
    </row>
    <row r="15" spans="2:7" ht="36.75" customHeight="1">
      <c r="B15" s="17" t="s">
        <v>62</v>
      </c>
      <c r="C15" s="2">
        <v>169901.3</v>
      </c>
      <c r="D15" s="2">
        <v>176697.3</v>
      </c>
      <c r="E15" s="2">
        <f t="shared" si="0"/>
        <v>103.99996939399523</v>
      </c>
      <c r="G15" s="10"/>
    </row>
    <row r="16" spans="2:7" ht="64.5" customHeight="1">
      <c r="B16" s="17" t="s">
        <v>85</v>
      </c>
      <c r="C16" s="2">
        <v>32391.1</v>
      </c>
      <c r="D16" s="2">
        <v>33686.7</v>
      </c>
      <c r="E16" s="2">
        <f t="shared" si="0"/>
        <v>103.99986416021684</v>
      </c>
      <c r="G16" s="10"/>
    </row>
    <row r="17" spans="2:7" ht="42.75">
      <c r="B17" s="3" t="s">
        <v>84</v>
      </c>
      <c r="C17" s="2">
        <v>81229.4</v>
      </c>
      <c r="D17" s="2">
        <v>84478.6</v>
      </c>
      <c r="E17" s="2">
        <f t="shared" si="0"/>
        <v>104.0000295459526</v>
      </c>
      <c r="G17" s="10"/>
    </row>
    <row r="18" spans="2:7" ht="22.5" customHeight="1">
      <c r="B18" s="24" t="s">
        <v>20</v>
      </c>
      <c r="C18" s="25"/>
      <c r="D18" s="25"/>
      <c r="E18" s="25"/>
      <c r="G18" s="10"/>
    </row>
    <row r="19" spans="2:7" ht="28.5">
      <c r="B19" s="3" t="s">
        <v>86</v>
      </c>
      <c r="C19" s="2">
        <v>0.5</v>
      </c>
      <c r="D19" s="2">
        <v>0.5</v>
      </c>
      <c r="E19" s="2">
        <f t="shared" si="0"/>
        <v>100</v>
      </c>
      <c r="G19" s="10"/>
    </row>
    <row r="20" spans="2:7" ht="14.25">
      <c r="B20" s="3" t="s">
        <v>87</v>
      </c>
      <c r="C20" s="2">
        <v>57.1</v>
      </c>
      <c r="D20" s="2">
        <v>57.1</v>
      </c>
      <c r="E20" s="2">
        <f t="shared" si="0"/>
        <v>100</v>
      </c>
      <c r="G20" s="10"/>
    </row>
    <row r="21" spans="2:7" ht="14.25">
      <c r="B21" s="3" t="s">
        <v>93</v>
      </c>
      <c r="C21" s="2">
        <v>0</v>
      </c>
      <c r="D21" s="2">
        <v>0</v>
      </c>
      <c r="E21" s="2" t="e">
        <f t="shared" si="0"/>
        <v>#DIV/0!</v>
      </c>
      <c r="G21" s="10"/>
    </row>
    <row r="22" spans="2:7" ht="14.25">
      <c r="B22" s="3" t="s">
        <v>73</v>
      </c>
      <c r="C22" s="2">
        <v>8.8</v>
      </c>
      <c r="D22" s="2">
        <v>8.8</v>
      </c>
      <c r="E22" s="2">
        <f t="shared" si="0"/>
        <v>100</v>
      </c>
      <c r="G22" s="10"/>
    </row>
    <row r="23" spans="2:7" ht="25.5" customHeight="1">
      <c r="B23" s="3" t="s">
        <v>74</v>
      </c>
      <c r="C23" s="2">
        <v>277.1</v>
      </c>
      <c r="D23" s="2">
        <v>277.1</v>
      </c>
      <c r="E23" s="2">
        <f t="shared" si="0"/>
        <v>100</v>
      </c>
      <c r="G23" s="10"/>
    </row>
    <row r="24" spans="2:7" ht="39" customHeight="1">
      <c r="B24" s="22" t="s">
        <v>77</v>
      </c>
      <c r="C24" s="2">
        <v>1584.6</v>
      </c>
      <c r="D24" s="2">
        <v>1822.3</v>
      </c>
      <c r="E24" s="2">
        <f t="shared" si="0"/>
        <v>115.0006310740881</v>
      </c>
      <c r="G24" s="10"/>
    </row>
    <row r="25" spans="2:7" ht="33.75" customHeight="1">
      <c r="B25" s="8" t="s">
        <v>50</v>
      </c>
      <c r="C25" s="2">
        <v>1073.6</v>
      </c>
      <c r="D25" s="2">
        <v>1234.6</v>
      </c>
      <c r="E25" s="2">
        <f t="shared" si="0"/>
        <v>114.9962742175857</v>
      </c>
      <c r="G25" s="10"/>
    </row>
    <row r="26" spans="2:7" ht="49.5" customHeight="1">
      <c r="B26" s="8" t="s">
        <v>51</v>
      </c>
      <c r="C26" s="2">
        <v>395.6</v>
      </c>
      <c r="D26" s="2">
        <v>454.9</v>
      </c>
      <c r="E26" s="2">
        <f t="shared" si="0"/>
        <v>114.98988877654195</v>
      </c>
      <c r="G26" s="10"/>
    </row>
    <row r="27" spans="2:7" ht="28.5">
      <c r="B27" s="8" t="s">
        <v>52</v>
      </c>
      <c r="C27" s="2">
        <v>209.7</v>
      </c>
      <c r="D27" s="2">
        <v>241.1</v>
      </c>
      <c r="E27" s="2">
        <f t="shared" si="0"/>
        <v>114.97377205531711</v>
      </c>
      <c r="G27" s="10"/>
    </row>
    <row r="28" spans="2:7" ht="25.5" customHeight="1">
      <c r="B28" s="24" t="s">
        <v>2</v>
      </c>
      <c r="C28" s="25"/>
      <c r="D28" s="25"/>
      <c r="E28" s="25"/>
      <c r="G28" s="10"/>
    </row>
    <row r="29" spans="2:7" ht="28.5">
      <c r="B29" s="3" t="s">
        <v>53</v>
      </c>
      <c r="C29" s="2">
        <v>63.3</v>
      </c>
      <c r="D29" s="2">
        <v>65.3</v>
      </c>
      <c r="E29" s="2">
        <f t="shared" si="0"/>
        <v>103.15955766192732</v>
      </c>
      <c r="G29" s="10"/>
    </row>
    <row r="30" spans="2:7" ht="14.25">
      <c r="B30" s="3" t="s">
        <v>88</v>
      </c>
      <c r="C30" s="16">
        <v>0.03</v>
      </c>
      <c r="D30" s="16">
        <v>0.022</v>
      </c>
      <c r="E30" s="16">
        <f t="shared" si="0"/>
        <v>73.33333333333333</v>
      </c>
      <c r="G30" s="10"/>
    </row>
    <row r="31" spans="2:7" ht="14.25">
      <c r="B31" s="3" t="s">
        <v>3</v>
      </c>
      <c r="C31" s="2">
        <v>26.3</v>
      </c>
      <c r="D31" s="2">
        <v>28.1</v>
      </c>
      <c r="E31" s="2">
        <f t="shared" si="0"/>
        <v>106.84410646387832</v>
      </c>
      <c r="G31" s="10"/>
    </row>
    <row r="32" spans="2:7" ht="28.5">
      <c r="B32" s="3" t="s">
        <v>15</v>
      </c>
      <c r="C32" s="2">
        <v>5.2</v>
      </c>
      <c r="D32" s="2">
        <v>6.6</v>
      </c>
      <c r="E32" s="2">
        <f t="shared" si="0"/>
        <v>126.92307692307692</v>
      </c>
      <c r="G32" s="10"/>
    </row>
    <row r="33" spans="2:7" ht="14.25">
      <c r="B33" s="3" t="s">
        <v>21</v>
      </c>
      <c r="C33" s="2">
        <v>1</v>
      </c>
      <c r="D33" s="2">
        <v>1.4</v>
      </c>
      <c r="E33" s="2">
        <f t="shared" si="0"/>
        <v>140</v>
      </c>
      <c r="G33" s="10"/>
    </row>
    <row r="34" spans="2:7" ht="42.75">
      <c r="B34" s="3" t="s">
        <v>51</v>
      </c>
      <c r="C34" s="2">
        <v>0</v>
      </c>
      <c r="D34" s="2">
        <v>0</v>
      </c>
      <c r="E34" s="2"/>
      <c r="G34" s="10"/>
    </row>
    <row r="35" spans="2:7" ht="28.5">
      <c r="B35" s="3" t="s">
        <v>54</v>
      </c>
      <c r="C35" s="2">
        <v>1</v>
      </c>
      <c r="D35" s="2">
        <v>1.4</v>
      </c>
      <c r="E35" s="2">
        <f t="shared" si="0"/>
        <v>140</v>
      </c>
      <c r="G35" s="10"/>
    </row>
    <row r="36" spans="2:7" ht="14.25">
      <c r="B36" s="3" t="s">
        <v>22</v>
      </c>
      <c r="C36" s="2">
        <v>1</v>
      </c>
      <c r="D36" s="2">
        <v>1</v>
      </c>
      <c r="E36" s="2">
        <f t="shared" si="0"/>
        <v>100</v>
      </c>
      <c r="G36" s="10"/>
    </row>
    <row r="37" spans="2:7" ht="28.5">
      <c r="B37" s="8" t="s">
        <v>54</v>
      </c>
      <c r="C37" s="2">
        <v>0.9</v>
      </c>
      <c r="D37" s="2">
        <v>0.9</v>
      </c>
      <c r="E37" s="2">
        <f t="shared" si="0"/>
        <v>100</v>
      </c>
      <c r="G37" s="10"/>
    </row>
    <row r="38" spans="2:7" ht="28.5">
      <c r="B38" s="3" t="s">
        <v>23</v>
      </c>
      <c r="C38" s="2">
        <v>2.281</v>
      </c>
      <c r="D38" s="2">
        <v>2.381</v>
      </c>
      <c r="E38" s="2">
        <f t="shared" si="0"/>
        <v>104.384042086804</v>
      </c>
      <c r="G38" s="10"/>
    </row>
    <row r="39" spans="2:7" ht="28.5">
      <c r="B39" s="8" t="s">
        <v>54</v>
      </c>
      <c r="C39" s="2">
        <v>0.3</v>
      </c>
      <c r="D39" s="2">
        <v>0.3</v>
      </c>
      <c r="E39" s="2">
        <f t="shared" si="0"/>
        <v>100</v>
      </c>
      <c r="G39" s="10"/>
    </row>
    <row r="40" spans="2:7" ht="28.5">
      <c r="B40" s="22" t="s">
        <v>91</v>
      </c>
      <c r="C40" s="2">
        <v>1.957</v>
      </c>
      <c r="D40" s="2">
        <v>2.056</v>
      </c>
      <c r="E40" s="2">
        <f t="shared" si="0"/>
        <v>105.05876341338785</v>
      </c>
      <c r="G40" s="10"/>
    </row>
    <row r="41" spans="2:7" ht="70.5" customHeight="1">
      <c r="B41" s="8" t="s">
        <v>51</v>
      </c>
      <c r="C41" s="16">
        <v>0.025</v>
      </c>
      <c r="D41" s="16">
        <v>0.025</v>
      </c>
      <c r="E41" s="2">
        <f t="shared" si="0"/>
        <v>100</v>
      </c>
      <c r="G41" s="10"/>
    </row>
    <row r="42" spans="2:7" ht="14.25">
      <c r="B42" s="3" t="s">
        <v>24</v>
      </c>
      <c r="C42" s="32">
        <v>0.429</v>
      </c>
      <c r="D42" s="32">
        <v>0.435</v>
      </c>
      <c r="E42" s="2">
        <f t="shared" si="0"/>
        <v>101.3986013986014</v>
      </c>
      <c r="G42" s="10"/>
    </row>
    <row r="43" spans="2:7" ht="42.75">
      <c r="B43" s="3" t="s">
        <v>51</v>
      </c>
      <c r="C43" s="32">
        <v>0.016</v>
      </c>
      <c r="D43" s="32">
        <v>0.007</v>
      </c>
      <c r="E43" s="2">
        <f t="shared" si="0"/>
        <v>43.75</v>
      </c>
      <c r="G43" s="10"/>
    </row>
    <row r="44" spans="2:7" ht="28.5">
      <c r="B44" s="8" t="s">
        <v>54</v>
      </c>
      <c r="C44" s="32">
        <v>0.413</v>
      </c>
      <c r="D44" s="32">
        <v>0.428</v>
      </c>
      <c r="E44" s="2">
        <f t="shared" si="0"/>
        <v>103.6319612590799</v>
      </c>
      <c r="G44" s="10"/>
    </row>
    <row r="45" spans="2:7" ht="14.25">
      <c r="B45" s="3" t="s">
        <v>25</v>
      </c>
      <c r="C45" s="2">
        <v>2613.8</v>
      </c>
      <c r="D45" s="2">
        <v>2503.2</v>
      </c>
      <c r="E45" s="2">
        <f t="shared" si="0"/>
        <v>95.76861274772361</v>
      </c>
      <c r="G45" s="10"/>
    </row>
    <row r="46" spans="2:7" ht="14.25">
      <c r="B46" s="3" t="s">
        <v>82</v>
      </c>
      <c r="C46" s="2">
        <v>15.6</v>
      </c>
      <c r="D46" s="2">
        <v>15.6</v>
      </c>
      <c r="E46" s="2">
        <f t="shared" si="0"/>
        <v>100</v>
      </c>
      <c r="G46" s="10"/>
    </row>
    <row r="47" spans="2:7" ht="28.5">
      <c r="B47" s="8" t="s">
        <v>54</v>
      </c>
      <c r="C47" s="2">
        <v>2598.3</v>
      </c>
      <c r="D47" s="2">
        <v>2487.7</v>
      </c>
      <c r="E47" s="2">
        <f t="shared" si="0"/>
        <v>95.74337066543508</v>
      </c>
      <c r="G47" s="10"/>
    </row>
    <row r="48" spans="2:7" ht="29.25" customHeight="1">
      <c r="B48" s="24" t="s">
        <v>48</v>
      </c>
      <c r="C48" s="25"/>
      <c r="D48" s="25"/>
      <c r="E48" s="25"/>
      <c r="G48" s="10"/>
    </row>
    <row r="49" spans="2:7" ht="27.75" customHeight="1">
      <c r="B49" s="3" t="s">
        <v>49</v>
      </c>
      <c r="C49" s="2">
        <v>318</v>
      </c>
      <c r="D49" s="2">
        <v>318</v>
      </c>
      <c r="E49" s="2">
        <f t="shared" si="0"/>
        <v>100</v>
      </c>
      <c r="G49" s="10"/>
    </row>
    <row r="50" spans="2:7" ht="38.25" customHeight="1">
      <c r="B50" s="3" t="s">
        <v>54</v>
      </c>
      <c r="C50" s="2">
        <v>299</v>
      </c>
      <c r="D50" s="2">
        <v>299</v>
      </c>
      <c r="E50" s="2">
        <f t="shared" si="0"/>
        <v>100</v>
      </c>
      <c r="G50" s="10"/>
    </row>
    <row r="51" spans="2:7" ht="42.75">
      <c r="B51" s="3" t="s">
        <v>51</v>
      </c>
      <c r="C51" s="2">
        <v>2</v>
      </c>
      <c r="D51" s="2">
        <v>2</v>
      </c>
      <c r="E51" s="2">
        <f t="shared" si="0"/>
        <v>100</v>
      </c>
      <c r="G51" s="10"/>
    </row>
    <row r="52" spans="2:7" ht="28.5">
      <c r="B52" s="3" t="s">
        <v>89</v>
      </c>
      <c r="C52" s="2">
        <v>68</v>
      </c>
      <c r="D52" s="2">
        <v>68</v>
      </c>
      <c r="E52" s="2">
        <f t="shared" si="0"/>
        <v>100</v>
      </c>
      <c r="G52" s="10"/>
    </row>
    <row r="53" spans="2:7" ht="42.75">
      <c r="B53" s="3" t="s">
        <v>51</v>
      </c>
      <c r="C53" s="2">
        <v>1</v>
      </c>
      <c r="D53" s="2">
        <v>1</v>
      </c>
      <c r="E53" s="2">
        <f t="shared" si="0"/>
        <v>100</v>
      </c>
      <c r="G53" s="10"/>
    </row>
    <row r="54" spans="2:7" ht="28.5">
      <c r="B54" s="3" t="s">
        <v>54</v>
      </c>
      <c r="C54" s="2">
        <v>67</v>
      </c>
      <c r="D54" s="2">
        <v>67</v>
      </c>
      <c r="E54" s="2">
        <f t="shared" si="0"/>
        <v>100</v>
      </c>
      <c r="G54" s="10"/>
    </row>
    <row r="55" spans="2:7" ht="14.25">
      <c r="B55" s="3" t="s">
        <v>55</v>
      </c>
      <c r="C55" s="2">
        <v>3100</v>
      </c>
      <c r="D55" s="2">
        <v>3200</v>
      </c>
      <c r="E55" s="2">
        <f t="shared" si="0"/>
        <v>103.2258064516129</v>
      </c>
      <c r="G55" s="10"/>
    </row>
    <row r="56" spans="2:7" ht="28.5">
      <c r="B56" s="3" t="s">
        <v>50</v>
      </c>
      <c r="C56" s="2">
        <v>3100</v>
      </c>
      <c r="D56" s="2">
        <v>3200</v>
      </c>
      <c r="E56" s="2">
        <f t="shared" si="0"/>
        <v>103.2258064516129</v>
      </c>
      <c r="G56" s="10"/>
    </row>
    <row r="57" spans="2:7" ht="42.75">
      <c r="B57" s="3" t="s">
        <v>51</v>
      </c>
      <c r="C57" s="2">
        <v>0</v>
      </c>
      <c r="D57" s="2">
        <v>0</v>
      </c>
      <c r="E57" s="2"/>
      <c r="G57" s="10"/>
    </row>
    <row r="58" spans="2:7" ht="28.5">
      <c r="B58" s="3" t="s">
        <v>54</v>
      </c>
      <c r="C58" s="2">
        <v>0</v>
      </c>
      <c r="D58" s="2">
        <v>0</v>
      </c>
      <c r="E58" s="2"/>
      <c r="G58" s="10"/>
    </row>
    <row r="59" spans="2:7" ht="14.25">
      <c r="B59" s="3" t="s">
        <v>56</v>
      </c>
      <c r="C59" s="2">
        <v>1330</v>
      </c>
      <c r="D59" s="2">
        <v>1330</v>
      </c>
      <c r="E59" s="2">
        <f t="shared" si="0"/>
        <v>100</v>
      </c>
      <c r="G59" s="10"/>
    </row>
    <row r="60" spans="2:7" ht="14.25">
      <c r="B60" s="3" t="s">
        <v>57</v>
      </c>
      <c r="C60" s="2">
        <v>19.8</v>
      </c>
      <c r="D60" s="2">
        <v>19.8</v>
      </c>
      <c r="E60" s="2">
        <f t="shared" si="0"/>
        <v>100</v>
      </c>
      <c r="G60" s="10"/>
    </row>
    <row r="61" spans="2:7" ht="31.5" customHeight="1">
      <c r="B61" s="17" t="s">
        <v>33</v>
      </c>
      <c r="C61" s="2">
        <v>315097.2</v>
      </c>
      <c r="D61" s="2">
        <v>315097.2</v>
      </c>
      <c r="E61" s="2">
        <f t="shared" si="0"/>
        <v>100</v>
      </c>
      <c r="G61" s="10"/>
    </row>
    <row r="62" spans="2:7" ht="28.5">
      <c r="B62" s="20" t="s">
        <v>34</v>
      </c>
      <c r="C62" s="2">
        <v>9427.6</v>
      </c>
      <c r="D62" s="2">
        <v>9427.6</v>
      </c>
      <c r="E62" s="2">
        <f t="shared" si="0"/>
        <v>100</v>
      </c>
      <c r="G62" s="10"/>
    </row>
    <row r="63" spans="2:7" ht="28.5">
      <c r="B63" s="20" t="s">
        <v>35</v>
      </c>
      <c r="C63" s="2">
        <v>10414.8</v>
      </c>
      <c r="D63" s="2">
        <v>10414.8</v>
      </c>
      <c r="E63" s="2">
        <f t="shared" si="0"/>
        <v>100</v>
      </c>
      <c r="G63" s="10"/>
    </row>
    <row r="64" spans="2:7" ht="51" customHeight="1">
      <c r="B64" s="17" t="s">
        <v>36</v>
      </c>
      <c r="C64" s="2">
        <v>12976.2</v>
      </c>
      <c r="D64" s="2">
        <v>12976.2</v>
      </c>
      <c r="E64" s="2">
        <f t="shared" si="0"/>
        <v>100</v>
      </c>
      <c r="G64" s="10"/>
    </row>
    <row r="65" spans="2:7" ht="14.25">
      <c r="B65" s="24" t="s">
        <v>4</v>
      </c>
      <c r="C65" s="25"/>
      <c r="D65" s="25"/>
      <c r="E65" s="25"/>
      <c r="G65" s="10"/>
    </row>
    <row r="66" spans="2:7" ht="42.75">
      <c r="B66" s="3" t="s">
        <v>5</v>
      </c>
      <c r="C66" s="2">
        <v>0.2</v>
      </c>
      <c r="D66" s="2">
        <v>0.2</v>
      </c>
      <c r="E66" s="2">
        <f t="shared" si="0"/>
        <v>100</v>
      </c>
      <c r="G66" s="10"/>
    </row>
    <row r="67" spans="2:7" ht="15.75" customHeight="1">
      <c r="B67" s="24" t="s">
        <v>6</v>
      </c>
      <c r="C67" s="25"/>
      <c r="D67" s="25"/>
      <c r="E67" s="25"/>
      <c r="G67" s="10"/>
    </row>
    <row r="68" spans="2:7" ht="15" customHeight="1">
      <c r="B68" s="3" t="s">
        <v>7</v>
      </c>
      <c r="C68" s="2">
        <v>0.7</v>
      </c>
      <c r="D68" s="2">
        <v>0.7</v>
      </c>
      <c r="E68" s="2">
        <f t="shared" si="0"/>
        <v>100</v>
      </c>
      <c r="G68" s="10"/>
    </row>
    <row r="69" spans="2:7" ht="18" customHeight="1">
      <c r="B69" s="24" t="s">
        <v>8</v>
      </c>
      <c r="C69" s="25"/>
      <c r="D69" s="25"/>
      <c r="E69" s="25"/>
      <c r="G69" s="10"/>
    </row>
    <row r="70" spans="2:7" ht="42.75">
      <c r="B70" s="3" t="s">
        <v>9</v>
      </c>
      <c r="C70" s="2">
        <v>4.2</v>
      </c>
      <c r="D70" s="2">
        <v>4.2</v>
      </c>
      <c r="E70" s="2">
        <f aca="true" t="shared" si="1" ref="E70:E107">D70/C70*100</f>
        <v>100</v>
      </c>
      <c r="G70" s="10"/>
    </row>
    <row r="71" spans="2:7" ht="65.25" customHeight="1">
      <c r="B71" s="3" t="s">
        <v>10</v>
      </c>
      <c r="C71" s="2">
        <v>4.2</v>
      </c>
      <c r="D71" s="2">
        <v>4.2</v>
      </c>
      <c r="E71" s="2">
        <f t="shared" si="1"/>
        <v>100</v>
      </c>
      <c r="G71" s="10"/>
    </row>
    <row r="72" spans="2:7" ht="42.75">
      <c r="B72" s="3" t="s">
        <v>11</v>
      </c>
      <c r="C72" s="2">
        <v>19.4</v>
      </c>
      <c r="D72" s="2">
        <v>19.4</v>
      </c>
      <c r="E72" s="2">
        <f t="shared" si="1"/>
        <v>100</v>
      </c>
      <c r="G72" s="10"/>
    </row>
    <row r="73" spans="2:7" ht="24" customHeight="1">
      <c r="B73" s="24" t="s">
        <v>12</v>
      </c>
      <c r="C73" s="25"/>
      <c r="D73" s="25"/>
      <c r="E73" s="25"/>
      <c r="G73" s="10"/>
    </row>
    <row r="74" spans="2:7" ht="28.5">
      <c r="B74" s="3" t="s">
        <v>16</v>
      </c>
      <c r="C74" s="2">
        <v>2.5</v>
      </c>
      <c r="D74" s="2">
        <v>2.5</v>
      </c>
      <c r="E74" s="2">
        <f t="shared" si="1"/>
        <v>100</v>
      </c>
      <c r="G74" s="10"/>
    </row>
    <row r="75" spans="2:7" ht="14.25">
      <c r="B75" s="3" t="s">
        <v>59</v>
      </c>
      <c r="C75" s="2">
        <v>18</v>
      </c>
      <c r="D75" s="2">
        <v>18</v>
      </c>
      <c r="E75" s="2">
        <f t="shared" si="1"/>
        <v>100</v>
      </c>
      <c r="G75" s="10"/>
    </row>
    <row r="76" spans="2:7" ht="42.75">
      <c r="B76" s="3" t="s">
        <v>26</v>
      </c>
      <c r="C76" s="2">
        <v>16.3</v>
      </c>
      <c r="D76" s="2">
        <v>16.3</v>
      </c>
      <c r="E76" s="2">
        <f t="shared" si="1"/>
        <v>100</v>
      </c>
      <c r="G76" s="10"/>
    </row>
    <row r="77" spans="2:7" ht="14.25">
      <c r="B77" s="3" t="s">
        <v>17</v>
      </c>
      <c r="C77" s="2">
        <v>0.959</v>
      </c>
      <c r="D77" s="2">
        <v>0.952</v>
      </c>
      <c r="E77" s="2">
        <f t="shared" si="1"/>
        <v>99.27007299270073</v>
      </c>
      <c r="G77" s="10"/>
    </row>
    <row r="78" spans="2:7" ht="28.5">
      <c r="B78" s="3" t="s">
        <v>18</v>
      </c>
      <c r="C78" s="2">
        <v>2.5</v>
      </c>
      <c r="D78" s="2">
        <v>2.5</v>
      </c>
      <c r="E78" s="2">
        <f t="shared" si="1"/>
        <v>100</v>
      </c>
      <c r="G78" s="10"/>
    </row>
    <row r="79" spans="2:7" ht="42.75">
      <c r="B79" s="3" t="s">
        <v>13</v>
      </c>
      <c r="C79" s="2">
        <v>269.5</v>
      </c>
      <c r="D79" s="2">
        <v>269.5</v>
      </c>
      <c r="E79" s="2">
        <f t="shared" si="1"/>
        <v>100</v>
      </c>
      <c r="G79" s="10"/>
    </row>
    <row r="80" spans="2:7" ht="28.5">
      <c r="B80" s="3" t="s">
        <v>58</v>
      </c>
      <c r="C80" s="2">
        <v>242</v>
      </c>
      <c r="D80" s="2">
        <v>242</v>
      </c>
      <c r="E80" s="2">
        <f t="shared" si="1"/>
        <v>100</v>
      </c>
      <c r="G80" s="10"/>
    </row>
    <row r="81" spans="2:7" ht="28.5" customHeight="1">
      <c r="B81" s="3" t="s">
        <v>47</v>
      </c>
      <c r="C81" s="2">
        <v>117.3</v>
      </c>
      <c r="D81" s="2">
        <v>117.3</v>
      </c>
      <c r="E81" s="2">
        <f t="shared" si="1"/>
        <v>100</v>
      </c>
      <c r="G81" s="10"/>
    </row>
    <row r="82" spans="2:7" ht="28.5">
      <c r="B82" s="3" t="s">
        <v>60</v>
      </c>
      <c r="C82" s="2">
        <v>26</v>
      </c>
      <c r="D82" s="2">
        <v>26</v>
      </c>
      <c r="E82" s="2">
        <f t="shared" si="1"/>
        <v>100</v>
      </c>
      <c r="G82" s="10"/>
    </row>
    <row r="83" spans="2:7" ht="25.5" customHeight="1">
      <c r="B83" s="24" t="s">
        <v>19</v>
      </c>
      <c r="C83" s="25"/>
      <c r="D83" s="25"/>
      <c r="E83" s="25"/>
      <c r="G83" s="10"/>
    </row>
    <row r="84" spans="2:7" ht="42.75">
      <c r="B84" s="8" t="s">
        <v>38</v>
      </c>
      <c r="C84" s="2">
        <v>2</v>
      </c>
      <c r="D84" s="2">
        <v>2</v>
      </c>
      <c r="E84" s="2">
        <f t="shared" si="1"/>
        <v>100</v>
      </c>
      <c r="G84" s="10"/>
    </row>
    <row r="85" spans="2:7" ht="42.75">
      <c r="B85" s="8" t="s">
        <v>39</v>
      </c>
      <c r="C85" s="2">
        <v>9</v>
      </c>
      <c r="D85" s="2">
        <v>9</v>
      </c>
      <c r="E85" s="2">
        <f t="shared" si="1"/>
        <v>100</v>
      </c>
      <c r="G85" s="10"/>
    </row>
    <row r="86" spans="2:7" ht="31.5" customHeight="1">
      <c r="B86" s="18" t="s">
        <v>40</v>
      </c>
      <c r="C86" s="2">
        <v>36</v>
      </c>
      <c r="D86" s="2">
        <v>36</v>
      </c>
      <c r="E86" s="2">
        <f t="shared" si="1"/>
        <v>100</v>
      </c>
      <c r="G86" s="10"/>
    </row>
    <row r="87" spans="2:7" ht="28.5">
      <c r="B87" s="8" t="s">
        <v>37</v>
      </c>
      <c r="C87" s="2">
        <v>178</v>
      </c>
      <c r="D87" s="2">
        <v>178</v>
      </c>
      <c r="E87" s="2">
        <f t="shared" si="1"/>
        <v>100</v>
      </c>
      <c r="G87" s="10"/>
    </row>
    <row r="88" spans="2:7" ht="15.75" customHeight="1">
      <c r="B88" s="8" t="s">
        <v>68</v>
      </c>
      <c r="C88" s="2">
        <v>39</v>
      </c>
      <c r="D88" s="2">
        <v>39</v>
      </c>
      <c r="E88" s="2">
        <f t="shared" si="1"/>
        <v>100</v>
      </c>
      <c r="G88" s="10"/>
    </row>
    <row r="89" spans="2:7" ht="18" customHeight="1">
      <c r="B89" s="8" t="s">
        <v>69</v>
      </c>
      <c r="C89" s="2">
        <v>1823</v>
      </c>
      <c r="D89" s="2">
        <v>1823</v>
      </c>
      <c r="E89" s="2">
        <f t="shared" si="1"/>
        <v>100</v>
      </c>
      <c r="G89" s="10"/>
    </row>
    <row r="90" spans="2:7" ht="18" customHeight="1">
      <c r="B90" s="24" t="s">
        <v>41</v>
      </c>
      <c r="C90" s="25"/>
      <c r="D90" s="25"/>
      <c r="E90" s="25"/>
      <c r="G90" s="10"/>
    </row>
    <row r="91" spans="2:7" ht="14.25">
      <c r="B91" s="3" t="s">
        <v>42</v>
      </c>
      <c r="C91" s="2">
        <v>17.8</v>
      </c>
      <c r="D91" s="2">
        <v>17.8</v>
      </c>
      <c r="E91" s="2">
        <f t="shared" si="1"/>
        <v>100</v>
      </c>
      <c r="G91" s="10"/>
    </row>
    <row r="92" spans="2:7" ht="28.5">
      <c r="B92" s="3" t="s">
        <v>43</v>
      </c>
      <c r="C92" s="2">
        <v>67</v>
      </c>
      <c r="D92" s="2">
        <v>67</v>
      </c>
      <c r="E92" s="2">
        <f t="shared" si="1"/>
        <v>100</v>
      </c>
      <c r="G92" s="10"/>
    </row>
    <row r="93" spans="2:7" ht="28.5">
      <c r="B93" s="3" t="s">
        <v>46</v>
      </c>
      <c r="C93" s="2">
        <v>63.4</v>
      </c>
      <c r="D93" s="2">
        <v>63.4</v>
      </c>
      <c r="E93" s="2">
        <f t="shared" si="1"/>
        <v>100</v>
      </c>
      <c r="G93" s="10"/>
    </row>
    <row r="94" spans="2:7" ht="14.25">
      <c r="B94" s="3" t="s">
        <v>44</v>
      </c>
      <c r="C94" s="2">
        <v>18.2</v>
      </c>
      <c r="D94" s="2">
        <v>18.2</v>
      </c>
      <c r="E94" s="2">
        <f t="shared" si="1"/>
        <v>100</v>
      </c>
      <c r="G94" s="10"/>
    </row>
    <row r="95" spans="2:7" ht="51.75" customHeight="1">
      <c r="B95" s="22" t="s">
        <v>45</v>
      </c>
      <c r="C95" s="2">
        <v>74</v>
      </c>
      <c r="D95" s="2">
        <v>76</v>
      </c>
      <c r="E95" s="2">
        <f t="shared" si="1"/>
        <v>102.7027027027027</v>
      </c>
      <c r="G95" s="10"/>
    </row>
    <row r="96" spans="2:7" ht="23.25" customHeight="1">
      <c r="B96" s="24" t="s">
        <v>64</v>
      </c>
      <c r="C96" s="25"/>
      <c r="D96" s="25"/>
      <c r="E96" s="25"/>
      <c r="G96" s="10"/>
    </row>
    <row r="97" spans="2:7" ht="42.75">
      <c r="B97" s="11" t="s">
        <v>65</v>
      </c>
      <c r="C97" s="2">
        <v>9</v>
      </c>
      <c r="D97" s="2">
        <v>9</v>
      </c>
      <c r="E97" s="2">
        <f t="shared" si="1"/>
        <v>100</v>
      </c>
      <c r="G97" s="10"/>
    </row>
    <row r="98" spans="2:7" ht="14.25">
      <c r="B98" s="12" t="s">
        <v>63</v>
      </c>
      <c r="C98" s="2">
        <v>8</v>
      </c>
      <c r="D98" s="2">
        <v>8</v>
      </c>
      <c r="E98" s="2">
        <f t="shared" si="1"/>
        <v>100</v>
      </c>
      <c r="G98" s="10"/>
    </row>
    <row r="99" spans="2:7" ht="83.25" customHeight="1">
      <c r="B99" s="12" t="s">
        <v>90</v>
      </c>
      <c r="C99" s="2">
        <v>9884.3</v>
      </c>
      <c r="D99" s="2">
        <v>9884.3</v>
      </c>
      <c r="E99" s="2">
        <f t="shared" si="1"/>
        <v>100</v>
      </c>
      <c r="G99" s="10"/>
    </row>
    <row r="100" spans="2:7" ht="57">
      <c r="B100" s="13" t="s">
        <v>66</v>
      </c>
      <c r="C100" s="2">
        <v>288</v>
      </c>
      <c r="D100" s="2">
        <v>288</v>
      </c>
      <c r="E100" s="2">
        <f t="shared" si="1"/>
        <v>100</v>
      </c>
      <c r="G100" s="10"/>
    </row>
    <row r="101" spans="2:7" ht="33.75" customHeight="1">
      <c r="B101" s="13" t="s">
        <v>67</v>
      </c>
      <c r="C101" s="2">
        <v>785</v>
      </c>
      <c r="D101" s="2">
        <v>785</v>
      </c>
      <c r="E101" s="2">
        <f t="shared" si="1"/>
        <v>100</v>
      </c>
      <c r="G101" s="10"/>
    </row>
    <row r="102" spans="2:7" ht="69.75" customHeight="1">
      <c r="B102" s="13" t="s">
        <v>71</v>
      </c>
      <c r="C102" s="2">
        <v>254</v>
      </c>
      <c r="D102" s="2">
        <v>254</v>
      </c>
      <c r="E102" s="2">
        <f t="shared" si="1"/>
        <v>100</v>
      </c>
      <c r="G102" s="10"/>
    </row>
    <row r="103" spans="2:7" ht="42.75">
      <c r="B103" s="13" t="s">
        <v>70</v>
      </c>
      <c r="C103" s="2">
        <v>12.7</v>
      </c>
      <c r="D103" s="2">
        <v>12.7</v>
      </c>
      <c r="E103" s="2">
        <f t="shared" si="1"/>
        <v>100</v>
      </c>
      <c r="G103" s="10"/>
    </row>
    <row r="104" spans="2:7" ht="22.5" customHeight="1">
      <c r="B104" s="24" t="s">
        <v>78</v>
      </c>
      <c r="C104" s="25"/>
      <c r="D104" s="25"/>
      <c r="E104" s="25"/>
      <c r="G104" s="10"/>
    </row>
    <row r="105" spans="2:7" ht="48.75" customHeight="1">
      <c r="B105" s="13" t="s">
        <v>79</v>
      </c>
      <c r="C105" s="2">
        <v>34.8</v>
      </c>
      <c r="D105" s="2">
        <v>34.8</v>
      </c>
      <c r="E105" s="2">
        <f t="shared" si="1"/>
        <v>100</v>
      </c>
      <c r="G105" s="10"/>
    </row>
    <row r="106" spans="2:7" ht="101.25" customHeight="1">
      <c r="B106" s="13" t="s">
        <v>80</v>
      </c>
      <c r="C106" s="2">
        <v>35.8</v>
      </c>
      <c r="D106" s="2">
        <v>35.8</v>
      </c>
      <c r="E106" s="2">
        <f t="shared" si="1"/>
        <v>100</v>
      </c>
      <c r="G106" s="10"/>
    </row>
    <row r="107" spans="2:7" ht="65.25" customHeight="1">
      <c r="B107" s="13" t="s">
        <v>81</v>
      </c>
      <c r="C107" s="2">
        <v>20</v>
      </c>
      <c r="D107" s="2">
        <v>50</v>
      </c>
      <c r="E107" s="2">
        <f t="shared" si="1"/>
        <v>250</v>
      </c>
      <c r="G107" s="10"/>
    </row>
    <row r="108" spans="2:5" ht="15.75" customHeight="1">
      <c r="B108" s="5"/>
      <c r="C108" s="14"/>
      <c r="D108" s="14"/>
      <c r="E108" s="14"/>
    </row>
    <row r="109" spans="2:5" ht="18" customHeight="1">
      <c r="B109" s="15" t="s">
        <v>83</v>
      </c>
      <c r="C109" s="14"/>
      <c r="D109" s="14"/>
      <c r="E109" s="14"/>
    </row>
    <row r="110" spans="2:5" ht="18.75" customHeight="1">
      <c r="B110" s="15" t="s">
        <v>75</v>
      </c>
      <c r="C110" s="14"/>
      <c r="D110" s="14"/>
      <c r="E110" s="23" t="s">
        <v>92</v>
      </c>
    </row>
    <row r="111" spans="3:5" ht="27" customHeight="1">
      <c r="C111" s="14"/>
      <c r="D111" s="14"/>
      <c r="E111" s="14"/>
    </row>
  </sheetData>
  <sheetProtection/>
  <mergeCells count="14">
    <mergeCell ref="B2:E3"/>
    <mergeCell ref="B4:B5"/>
    <mergeCell ref="E4:E5"/>
    <mergeCell ref="B18:E18"/>
    <mergeCell ref="B28:E28"/>
    <mergeCell ref="B65:E65"/>
    <mergeCell ref="B67:E67"/>
    <mergeCell ref="B48:E48"/>
    <mergeCell ref="B96:E96"/>
    <mergeCell ref="B104:E104"/>
    <mergeCell ref="B90:E90"/>
    <mergeCell ref="B83:E83"/>
    <mergeCell ref="B73:E73"/>
    <mergeCell ref="B69:E69"/>
  </mergeCells>
  <printOptions/>
  <pageMargins left="0.7480314960629921" right="0.15748031496062992" top="0.1968503937007874" bottom="0.5905511811023623" header="0.31496062992125984" footer="0.31496062992125984"/>
  <pageSetup fitToHeight="4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2016-12-01T05:55:39Z</cp:lastPrinted>
  <dcterms:created xsi:type="dcterms:W3CDTF">2006-05-06T07:58:30Z</dcterms:created>
  <dcterms:modified xsi:type="dcterms:W3CDTF">2019-10-24T06:37:46Z</dcterms:modified>
  <cp:category/>
  <cp:version/>
  <cp:contentType/>
  <cp:contentStatus/>
</cp:coreProperties>
</file>